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8115" windowHeight="525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"/>
  <c r="L11"/>
  <c r="L12"/>
  <c r="J12"/>
  <c r="J11"/>
</calcChain>
</file>

<file path=xl/sharedStrings.xml><?xml version="1.0" encoding="utf-8"?>
<sst xmlns="http://schemas.openxmlformats.org/spreadsheetml/2006/main" count="9" uniqueCount="9">
  <si>
    <t>平滑后 vel 最大值</t>
    <phoneticPr fontId="1" type="noConversion"/>
  </si>
  <si>
    <t>速度 （未/10）</t>
    <phoneticPr fontId="1" type="noConversion"/>
  </si>
  <si>
    <t>平滑后</t>
    <phoneticPr fontId="1" type="noConversion"/>
  </si>
  <si>
    <t>平滑后 vel 最小值</t>
    <phoneticPr fontId="1" type="noConversion"/>
  </si>
  <si>
    <t>ACC</t>
    <phoneticPr fontId="1" type="noConversion"/>
  </si>
  <si>
    <t>平滑vel后的acc</t>
    <phoneticPr fontId="1" type="noConversion"/>
  </si>
  <si>
    <t>平滑后的acc</t>
    <phoneticPr fontId="1" type="noConversion"/>
  </si>
  <si>
    <t>acc M/S2</t>
    <phoneticPr fontId="1" type="noConversion"/>
  </si>
  <si>
    <t>Force （N）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</si>
</sst>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charset val="134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1" fontId="0" fillId="0" borderId="0" xfId="0" applyNumberFormat="1"/>
    <xf numFmtId="11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>
        <c:manualLayout>
          <c:layoutTarget val="inner"/>
          <c:xMode val="edge"/>
          <c:yMode val="edge"/>
          <c:x val="0.10227272727272729"/>
          <c:y val="8.4805800032092274E-2"/>
          <c:w val="0.84772727272727333"/>
          <c:h val="0.8339237003155725"/>
        </c:manualLayout>
      </c:layout>
      <c:scatterChart>
        <c:scatterStyle val="smooth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Sheet1!$G$228:$G$257</c:f>
              <c:numCache>
                <c:formatCode>General</c:formatCode>
                <c:ptCount val="30"/>
                <c:pt idx="0">
                  <c:v>0.6</c:v>
                </c:pt>
                <c:pt idx="1">
                  <c:v>2.73</c:v>
                </c:pt>
                <c:pt idx="2">
                  <c:v>4.17</c:v>
                </c:pt>
                <c:pt idx="3">
                  <c:v>5.12</c:v>
                </c:pt>
                <c:pt idx="4">
                  <c:v>6.29</c:v>
                </c:pt>
                <c:pt idx="5">
                  <c:v>5.4</c:v>
                </c:pt>
                <c:pt idx="6">
                  <c:v>5.45</c:v>
                </c:pt>
                <c:pt idx="7">
                  <c:v>5.4</c:v>
                </c:pt>
                <c:pt idx="8">
                  <c:v>6.17</c:v>
                </c:pt>
                <c:pt idx="9">
                  <c:v>5.2</c:v>
                </c:pt>
                <c:pt idx="10">
                  <c:v>9.75</c:v>
                </c:pt>
                <c:pt idx="11">
                  <c:v>0.75999999999999801</c:v>
                </c:pt>
                <c:pt idx="12">
                  <c:v>1.02</c:v>
                </c:pt>
                <c:pt idx="13">
                  <c:v>0.52999999999999403</c:v>
                </c:pt>
                <c:pt idx="14">
                  <c:v>-0.12999999999999501</c:v>
                </c:pt>
                <c:pt idx="15">
                  <c:v>-2.79</c:v>
                </c:pt>
                <c:pt idx="16">
                  <c:v>-4.46</c:v>
                </c:pt>
                <c:pt idx="17">
                  <c:v>-3.87</c:v>
                </c:pt>
                <c:pt idx="18">
                  <c:v>-6.75</c:v>
                </c:pt>
                <c:pt idx="19">
                  <c:v>-4.05</c:v>
                </c:pt>
                <c:pt idx="20">
                  <c:v>-6.65</c:v>
                </c:pt>
                <c:pt idx="21">
                  <c:v>-4.6900000000000004</c:v>
                </c:pt>
                <c:pt idx="22">
                  <c:v>-8.7899999999999991</c:v>
                </c:pt>
                <c:pt idx="23">
                  <c:v>-5.83</c:v>
                </c:pt>
                <c:pt idx="24">
                  <c:v>-7.14</c:v>
                </c:pt>
                <c:pt idx="25">
                  <c:v>-1.4</c:v>
                </c:pt>
                <c:pt idx="26">
                  <c:v>-0.33</c:v>
                </c:pt>
                <c:pt idx="27">
                  <c:v>-0.84</c:v>
                </c:pt>
                <c:pt idx="28">
                  <c:v>-0.22</c:v>
                </c:pt>
                <c:pt idx="29">
                  <c:v>-0.44</c:v>
                </c:pt>
              </c:numCache>
            </c:numRef>
          </c:xVal>
          <c:yVal>
            <c:numRef>
              <c:f>Sheet1!$H$228:$H$257</c:f>
              <c:numCache>
                <c:formatCode>General</c:formatCode>
                <c:ptCount val="30"/>
                <c:pt idx="0">
                  <c:v>1.492</c:v>
                </c:pt>
                <c:pt idx="1">
                  <c:v>2.5219999999999998</c:v>
                </c:pt>
                <c:pt idx="2">
                  <c:v>3.782</c:v>
                </c:pt>
                <c:pt idx="3">
                  <c:v>4.742</c:v>
                </c:pt>
                <c:pt idx="4">
                  <c:v>5.2859999999999996</c:v>
                </c:pt>
                <c:pt idx="5">
                  <c:v>5.532</c:v>
                </c:pt>
                <c:pt idx="6">
                  <c:v>5.742</c:v>
                </c:pt>
                <c:pt idx="7">
                  <c:v>5.524</c:v>
                </c:pt>
                <c:pt idx="8">
                  <c:v>6.3940000000000001</c:v>
                </c:pt>
                <c:pt idx="9">
                  <c:v>5.4560000000000004</c:v>
                </c:pt>
                <c:pt idx="10">
                  <c:v>4.58</c:v>
                </c:pt>
                <c:pt idx="11">
                  <c:v>3.452</c:v>
                </c:pt>
                <c:pt idx="12">
                  <c:v>2.3860000000000001</c:v>
                </c:pt>
                <c:pt idx="13">
                  <c:v>-0.122</c:v>
                </c:pt>
                <c:pt idx="14">
                  <c:v>-1.1659999999999999</c:v>
                </c:pt>
                <c:pt idx="15">
                  <c:v>-2.1440000000000001</c:v>
                </c:pt>
                <c:pt idx="16">
                  <c:v>-3.6</c:v>
                </c:pt>
                <c:pt idx="17">
                  <c:v>-4.3840000000000003</c:v>
                </c:pt>
                <c:pt idx="18">
                  <c:v>-5.1559999999999997</c:v>
                </c:pt>
                <c:pt idx="19">
                  <c:v>-5.202</c:v>
                </c:pt>
                <c:pt idx="20">
                  <c:v>-6.1859999999999999</c:v>
                </c:pt>
                <c:pt idx="21">
                  <c:v>-6.0019999999999998</c:v>
                </c:pt>
                <c:pt idx="22">
                  <c:v>-6.62</c:v>
                </c:pt>
                <c:pt idx="23">
                  <c:v>-5.57</c:v>
                </c:pt>
                <c:pt idx="24">
                  <c:v>-4.6980000000000004</c:v>
                </c:pt>
                <c:pt idx="25">
                  <c:v>-3.1080000000000001</c:v>
                </c:pt>
                <c:pt idx="26">
                  <c:v>-1.986</c:v>
                </c:pt>
                <c:pt idx="27">
                  <c:v>-0.64600000000000002</c:v>
                </c:pt>
                <c:pt idx="28">
                  <c:v>-0.41599999999999998</c:v>
                </c:pt>
                <c:pt idx="29">
                  <c:v>-0.35799999999999998</c:v>
                </c:pt>
              </c:numCache>
            </c:numRef>
          </c:yVal>
          <c:smooth val="1"/>
        </c:ser>
        <c:axId val="44441984"/>
        <c:axId val="44443904"/>
      </c:scatterChart>
      <c:valAx>
        <c:axId val="44441984"/>
        <c:scaling>
          <c:orientation val="minMax"/>
          <c:max val="65"/>
          <c:min val="0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4443904"/>
        <c:crosses val="autoZero"/>
        <c:crossBetween val="midCat"/>
      </c:valAx>
      <c:valAx>
        <c:axId val="444439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44419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>
        <c:manualLayout>
          <c:layoutTarget val="inner"/>
          <c:xMode val="edge"/>
          <c:yMode val="edge"/>
          <c:x val="6.3736263736263746E-2"/>
          <c:y val="0.12682957038293247"/>
          <c:w val="0.68571428571428561"/>
          <c:h val="0.75122130149890798"/>
        </c:manualLayout>
      </c:layout>
      <c:scatterChart>
        <c:scatterStyle val="smooth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Sheet1!$B$194:$B$226</c:f>
              <c:numCache>
                <c:formatCode>General</c:formatCode>
                <c:ptCount val="33"/>
                <c:pt idx="0">
                  <c:v>0.01</c:v>
                </c:pt>
                <c:pt idx="1">
                  <c:v>-0.01</c:v>
                </c:pt>
                <c:pt idx="2">
                  <c:v>-0.03</c:v>
                </c:pt>
                <c:pt idx="3">
                  <c:v>0.11</c:v>
                </c:pt>
                <c:pt idx="4">
                  <c:v>3.44</c:v>
                </c:pt>
                <c:pt idx="5">
                  <c:v>7.36</c:v>
                </c:pt>
                <c:pt idx="6">
                  <c:v>12.9</c:v>
                </c:pt>
                <c:pt idx="7">
                  <c:v>22.58</c:v>
                </c:pt>
                <c:pt idx="8">
                  <c:v>27.94</c:v>
                </c:pt>
                <c:pt idx="9">
                  <c:v>40.06</c:v>
                </c:pt>
                <c:pt idx="10">
                  <c:v>47.09</c:v>
                </c:pt>
                <c:pt idx="11">
                  <c:v>51.35</c:v>
                </c:pt>
                <c:pt idx="12">
                  <c:v>56.22</c:v>
                </c:pt>
                <c:pt idx="13">
                  <c:v>56.95</c:v>
                </c:pt>
                <c:pt idx="14">
                  <c:v>58.22</c:v>
                </c:pt>
                <c:pt idx="15">
                  <c:v>58.66</c:v>
                </c:pt>
                <c:pt idx="16">
                  <c:v>58.64</c:v>
                </c:pt>
                <c:pt idx="17">
                  <c:v>57.35</c:v>
                </c:pt>
                <c:pt idx="18">
                  <c:v>53.39</c:v>
                </c:pt>
                <c:pt idx="19">
                  <c:v>48.77</c:v>
                </c:pt>
                <c:pt idx="20">
                  <c:v>45.02</c:v>
                </c:pt>
                <c:pt idx="21">
                  <c:v>39.36</c:v>
                </c:pt>
                <c:pt idx="22">
                  <c:v>34.06</c:v>
                </c:pt>
                <c:pt idx="23">
                  <c:v>27.81</c:v>
                </c:pt>
                <c:pt idx="24">
                  <c:v>23.42</c:v>
                </c:pt>
                <c:pt idx="25">
                  <c:v>17.37</c:v>
                </c:pt>
                <c:pt idx="26">
                  <c:v>8</c:v>
                </c:pt>
                <c:pt idx="27">
                  <c:v>3.02</c:v>
                </c:pt>
                <c:pt idx="28">
                  <c:v>1.91</c:v>
                </c:pt>
                <c:pt idx="29">
                  <c:v>1.25</c:v>
                </c:pt>
                <c:pt idx="30">
                  <c:v>0.83</c:v>
                </c:pt>
                <c:pt idx="31">
                  <c:v>0.18</c:v>
                </c:pt>
                <c:pt idx="32">
                  <c:v>0</c:v>
                </c:pt>
              </c:numCache>
            </c:numRef>
          </c:xVal>
          <c:yVal>
            <c:numRef>
              <c:f>Sheet1!$H$194:$H$226</c:f>
              <c:numCache>
                <c:formatCode>General</c:formatCode>
                <c:ptCount val="33"/>
                <c:pt idx="0">
                  <c:v>-0.1</c:v>
                </c:pt>
                <c:pt idx="1">
                  <c:v>0.65400000000000003</c:v>
                </c:pt>
                <c:pt idx="2">
                  <c:v>1.47</c:v>
                </c:pt>
                <c:pt idx="3">
                  <c:v>2.5819999999999999</c:v>
                </c:pt>
                <c:pt idx="4">
                  <c:v>4.5220000000000002</c:v>
                </c:pt>
                <c:pt idx="5">
                  <c:v>5.5659999999999998</c:v>
                </c:pt>
                <c:pt idx="6">
                  <c:v>7.3239999999999998</c:v>
                </c:pt>
                <c:pt idx="7">
                  <c:v>7.9459999999999997</c:v>
                </c:pt>
                <c:pt idx="8">
                  <c:v>7.69</c:v>
                </c:pt>
                <c:pt idx="9">
                  <c:v>6.7279999999999998</c:v>
                </c:pt>
                <c:pt idx="10">
                  <c:v>5.8019999999999996</c:v>
                </c:pt>
                <c:pt idx="11">
                  <c:v>3.6320000000000001</c:v>
                </c:pt>
                <c:pt idx="12">
                  <c:v>2.3140000000000001</c:v>
                </c:pt>
                <c:pt idx="13">
                  <c:v>1.458</c:v>
                </c:pt>
                <c:pt idx="14">
                  <c:v>0.22600000000000001</c:v>
                </c:pt>
                <c:pt idx="15">
                  <c:v>-0.71200000000000097</c:v>
                </c:pt>
                <c:pt idx="16">
                  <c:v>-1.89</c:v>
                </c:pt>
                <c:pt idx="17">
                  <c:v>-2.7280000000000002</c:v>
                </c:pt>
                <c:pt idx="18">
                  <c:v>-3.8559999999999999</c:v>
                </c:pt>
                <c:pt idx="19">
                  <c:v>-4.6580000000000004</c:v>
                </c:pt>
                <c:pt idx="20">
                  <c:v>-5.1159999999999997</c:v>
                </c:pt>
                <c:pt idx="21">
                  <c:v>-5.07</c:v>
                </c:pt>
                <c:pt idx="22">
                  <c:v>-5.53</c:v>
                </c:pt>
                <c:pt idx="23">
                  <c:v>-6.2720000000000002</c:v>
                </c:pt>
                <c:pt idx="24">
                  <c:v>-6.2080000000000002</c:v>
                </c:pt>
                <c:pt idx="25">
                  <c:v>-5.18</c:v>
                </c:pt>
                <c:pt idx="26">
                  <c:v>-4.4340000000000002</c:v>
                </c:pt>
                <c:pt idx="27">
                  <c:v>-3.3079999999999998</c:v>
                </c:pt>
                <c:pt idx="28">
                  <c:v>-1.5640000000000001</c:v>
                </c:pt>
                <c:pt idx="29">
                  <c:v>-0.60399999999999998</c:v>
                </c:pt>
                <c:pt idx="30">
                  <c:v>-0.38800000000000001</c:v>
                </c:pt>
                <c:pt idx="31">
                  <c:v>-0.25800000000000001</c:v>
                </c:pt>
                <c:pt idx="32">
                  <c:v>-5.3999999999999999E-2</c:v>
                </c:pt>
              </c:numCache>
            </c:numRef>
          </c:yVal>
          <c:smooth val="1"/>
        </c:ser>
        <c:axId val="69225088"/>
        <c:axId val="46662016"/>
      </c:scatterChart>
      <c:valAx>
        <c:axId val="69225088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6662016"/>
        <c:crosses val="autoZero"/>
        <c:crossBetween val="midCat"/>
      </c:valAx>
      <c:valAx>
        <c:axId val="466620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922508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94170403587444"/>
          <c:y val="0.44878155673960735"/>
          <c:w val="0.18161434977578475"/>
          <c:h val="0.1073173287855582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altLang="en-US"/>
              <a:t>Position,Speed</a:t>
            </a:r>
          </a:p>
        </c:rich>
      </c:tx>
      <c:layout>
        <c:manualLayout>
          <c:xMode val="edge"/>
          <c:yMode val="edge"/>
          <c:x val="0.39860139860139859"/>
          <c:y val="3.53983320610137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587412587412589"/>
          <c:y val="0.17699166030506863"/>
          <c:w val="0.73076923076923073"/>
          <c:h val="0.67846803116942977"/>
        </c:manualLayout>
      </c:layout>
      <c:lineChart>
        <c:grouping val="standard"/>
        <c:ser>
          <c:idx val="0"/>
          <c:order val="0"/>
          <c:tx>
            <c:v>Position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Sheet1!$B$2:$B$49</c:f>
              <c:numCache>
                <c:formatCode>General</c:formatCode>
                <c:ptCount val="48"/>
                <c:pt idx="0">
                  <c:v>-0.16</c:v>
                </c:pt>
                <c:pt idx="1">
                  <c:v>-0.01</c:v>
                </c:pt>
                <c:pt idx="2">
                  <c:v>7.0000000000000007E-2</c:v>
                </c:pt>
                <c:pt idx="3">
                  <c:v>3.38</c:v>
                </c:pt>
                <c:pt idx="4">
                  <c:v>6.22</c:v>
                </c:pt>
                <c:pt idx="5">
                  <c:v>11.67</c:v>
                </c:pt>
                <c:pt idx="6">
                  <c:v>17.68</c:v>
                </c:pt>
                <c:pt idx="7">
                  <c:v>21.45</c:v>
                </c:pt>
                <c:pt idx="8">
                  <c:v>28.02</c:v>
                </c:pt>
                <c:pt idx="9">
                  <c:v>31.74</c:v>
                </c:pt>
                <c:pt idx="10">
                  <c:v>43.88</c:v>
                </c:pt>
                <c:pt idx="11">
                  <c:v>50.14</c:v>
                </c:pt>
                <c:pt idx="12">
                  <c:v>57.09</c:v>
                </c:pt>
                <c:pt idx="13">
                  <c:v>57.79</c:v>
                </c:pt>
                <c:pt idx="14">
                  <c:v>58.24</c:v>
                </c:pt>
                <c:pt idx="15">
                  <c:v>58.43</c:v>
                </c:pt>
                <c:pt idx="16">
                  <c:v>55.79</c:v>
                </c:pt>
                <c:pt idx="17">
                  <c:v>52.14</c:v>
                </c:pt>
                <c:pt idx="18">
                  <c:v>47.76</c:v>
                </c:pt>
                <c:pt idx="19">
                  <c:v>44.06</c:v>
                </c:pt>
                <c:pt idx="20">
                  <c:v>36.78</c:v>
                </c:pt>
                <c:pt idx="21">
                  <c:v>31.57</c:v>
                </c:pt>
                <c:pt idx="22">
                  <c:v>27.36</c:v>
                </c:pt>
                <c:pt idx="23">
                  <c:v>20.47</c:v>
                </c:pt>
                <c:pt idx="24">
                  <c:v>16.32</c:v>
                </c:pt>
                <c:pt idx="25">
                  <c:v>8.2100000000000009</c:v>
                </c:pt>
                <c:pt idx="26">
                  <c:v>3.8</c:v>
                </c:pt>
                <c:pt idx="27">
                  <c:v>1.71</c:v>
                </c:pt>
                <c:pt idx="28">
                  <c:v>1.18</c:v>
                </c:pt>
                <c:pt idx="29">
                  <c:v>0.64</c:v>
                </c:pt>
                <c:pt idx="30">
                  <c:v>0.1</c:v>
                </c:pt>
                <c:pt idx="31">
                  <c:v>-7.0000000000000007E-2</c:v>
                </c:pt>
                <c:pt idx="32">
                  <c:v>-0.01</c:v>
                </c:pt>
                <c:pt idx="33">
                  <c:v>-0.04</c:v>
                </c:pt>
                <c:pt idx="34">
                  <c:v>-0.02</c:v>
                </c:pt>
                <c:pt idx="35">
                  <c:v>4.47</c:v>
                </c:pt>
                <c:pt idx="36">
                  <c:v>7.87</c:v>
                </c:pt>
                <c:pt idx="37">
                  <c:v>13.55</c:v>
                </c:pt>
                <c:pt idx="38">
                  <c:v>19.73</c:v>
                </c:pt>
                <c:pt idx="39">
                  <c:v>23.94</c:v>
                </c:pt>
                <c:pt idx="40">
                  <c:v>30.11</c:v>
                </c:pt>
                <c:pt idx="41">
                  <c:v>34.200000000000003</c:v>
                </c:pt>
                <c:pt idx="42">
                  <c:v>40.61</c:v>
                </c:pt>
                <c:pt idx="43">
                  <c:v>49.66</c:v>
                </c:pt>
                <c:pt idx="44">
                  <c:v>55.55</c:v>
                </c:pt>
                <c:pt idx="45">
                  <c:v>57.12</c:v>
                </c:pt>
                <c:pt idx="46">
                  <c:v>58.07</c:v>
                </c:pt>
                <c:pt idx="47">
                  <c:v>58.52</c:v>
                </c:pt>
              </c:numCache>
            </c:numRef>
          </c:val>
        </c:ser>
        <c:marker val="1"/>
        <c:axId val="46702976"/>
        <c:axId val="46705280"/>
      </c:lineChart>
      <c:lineChart>
        <c:grouping val="standard"/>
        <c:ser>
          <c:idx val="1"/>
          <c:order val="1"/>
          <c:tx>
            <c:v>Speed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Sheet1!$I$2:$I$49</c:f>
              <c:numCache>
                <c:formatCode>General</c:formatCode>
                <c:ptCount val="48"/>
                <c:pt idx="0">
                  <c:v>1.4999999999999999E-2</c:v>
                </c:pt>
                <c:pt idx="1">
                  <c:v>0.11799999999999999</c:v>
                </c:pt>
                <c:pt idx="2">
                  <c:v>0.2366</c:v>
                </c:pt>
                <c:pt idx="3">
                  <c:v>0.3538</c:v>
                </c:pt>
                <c:pt idx="4">
                  <c:v>0.42759999999999998</c:v>
                </c:pt>
                <c:pt idx="5">
                  <c:v>0.49280000000000002</c:v>
                </c:pt>
                <c:pt idx="6">
                  <c:v>0.51039999999999996</c:v>
                </c:pt>
                <c:pt idx="7">
                  <c:v>0.64419999999999999</c:v>
                </c:pt>
                <c:pt idx="8">
                  <c:v>0.6492</c:v>
                </c:pt>
                <c:pt idx="9">
                  <c:v>0.71279999999999999</c:v>
                </c:pt>
                <c:pt idx="10">
                  <c:v>0.59539999999999993</c:v>
                </c:pt>
                <c:pt idx="11">
                  <c:v>0.53</c:v>
                </c:pt>
                <c:pt idx="12">
                  <c:v>0.29100000000000004</c:v>
                </c:pt>
                <c:pt idx="13">
                  <c:v>0.11299999999999999</c:v>
                </c:pt>
                <c:pt idx="14">
                  <c:v>-9.9000000000000102E-2</c:v>
                </c:pt>
                <c:pt idx="15">
                  <c:v>-0.20059999999999997</c:v>
                </c:pt>
                <c:pt idx="16">
                  <c:v>-0.28359999999999996</c:v>
                </c:pt>
                <c:pt idx="17">
                  <c:v>-0.433</c:v>
                </c:pt>
                <c:pt idx="18">
                  <c:v>-0.48440000000000005</c:v>
                </c:pt>
                <c:pt idx="19">
                  <c:v>-0.49560000000000004</c:v>
                </c:pt>
                <c:pt idx="20">
                  <c:v>-0.54580000000000006</c:v>
                </c:pt>
                <c:pt idx="21">
                  <c:v>-0.55479999999999996</c:v>
                </c:pt>
                <c:pt idx="22">
                  <c:v>-0.57140000000000002</c:v>
                </c:pt>
                <c:pt idx="23">
                  <c:v>-0.5554</c:v>
                </c:pt>
                <c:pt idx="24">
                  <c:v>-0.51300000000000001</c:v>
                </c:pt>
                <c:pt idx="25">
                  <c:v>-0.38580000000000003</c:v>
                </c:pt>
                <c:pt idx="26">
                  <c:v>-0.31359999999999999</c:v>
                </c:pt>
                <c:pt idx="27">
                  <c:v>-0.16220000000000001</c:v>
                </c:pt>
                <c:pt idx="28">
                  <c:v>-7.7399999999999997E-2</c:v>
                </c:pt>
                <c:pt idx="29">
                  <c:v>-3.44E-2</c:v>
                </c:pt>
                <c:pt idx="30">
                  <c:v>-2.4399999999999998E-2</c:v>
                </c:pt>
                <c:pt idx="31">
                  <c:v>-1.32E-2</c:v>
                </c:pt>
                <c:pt idx="32">
                  <c:v>8.7400000000000005E-2</c:v>
                </c:pt>
                <c:pt idx="33">
                  <c:v>0.1588</c:v>
                </c:pt>
                <c:pt idx="34">
                  <c:v>0.2712</c:v>
                </c:pt>
                <c:pt idx="35">
                  <c:v>0.39540000000000003</c:v>
                </c:pt>
                <c:pt idx="36">
                  <c:v>0.47919999999999996</c:v>
                </c:pt>
                <c:pt idx="37">
                  <c:v>0.51280000000000003</c:v>
                </c:pt>
                <c:pt idx="38">
                  <c:v>0.52659999999999996</c:v>
                </c:pt>
                <c:pt idx="39">
                  <c:v>0.54120000000000001</c:v>
                </c:pt>
                <c:pt idx="40">
                  <c:v>0.59860000000000002</c:v>
                </c:pt>
                <c:pt idx="41">
                  <c:v>0.63219999999999998</c:v>
                </c:pt>
                <c:pt idx="42">
                  <c:v>0.54020000000000001</c:v>
                </c:pt>
                <c:pt idx="43">
                  <c:v>0.47739999999999999</c:v>
                </c:pt>
                <c:pt idx="44">
                  <c:v>0.35819999999999996</c:v>
                </c:pt>
                <c:pt idx="45">
                  <c:v>0.1792</c:v>
                </c:pt>
                <c:pt idx="46">
                  <c:v>4.9200000000000001E-2</c:v>
                </c:pt>
                <c:pt idx="47">
                  <c:v>-7.0800000000000002E-2</c:v>
                </c:pt>
              </c:numCache>
            </c:numRef>
          </c:val>
        </c:ser>
        <c:dropLines>
          <c:spPr>
            <a:ln w="3175">
              <a:solidFill>
                <a:srgbClr val="000000"/>
              </a:solidFill>
              <a:prstDash val="solid"/>
            </a:ln>
          </c:spPr>
        </c:dropLines>
        <c:marker val="1"/>
        <c:axId val="46711552"/>
        <c:axId val="46713088"/>
      </c:lineChart>
      <c:catAx>
        <c:axId val="46702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altLang="en-US"/>
                  <a:t>Time (ms)</a:t>
                </a:r>
              </a:p>
            </c:rich>
          </c:tx>
          <c:layout>
            <c:manualLayout>
              <c:xMode val="edge"/>
              <c:yMode val="edge"/>
              <c:x val="0.42482517482517484"/>
              <c:y val="0.887908162530427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6705280"/>
        <c:crosses val="autoZero"/>
        <c:auto val="1"/>
        <c:lblAlgn val="ctr"/>
        <c:lblOffset val="100"/>
        <c:tickLblSkip val="4"/>
        <c:tickMarkSkip val="1"/>
      </c:catAx>
      <c:valAx>
        <c:axId val="467052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altLang="en-US"/>
                  <a:t>Piston position (mm)</a:t>
                </a:r>
              </a:p>
            </c:rich>
          </c:tx>
          <c:layout>
            <c:manualLayout>
              <c:xMode val="edge"/>
              <c:yMode val="edge"/>
              <c:x val="1.9230769230769232E-2"/>
              <c:y val="0.2743370734728564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6702976"/>
        <c:crosses val="autoZero"/>
        <c:crossBetween val="between"/>
      </c:valAx>
      <c:catAx>
        <c:axId val="46711552"/>
        <c:scaling>
          <c:orientation val="minMax"/>
        </c:scaling>
        <c:delete val="1"/>
        <c:axPos val="b"/>
        <c:tickLblPos val="none"/>
        <c:crossAx val="46713088"/>
        <c:crosses val="autoZero"/>
        <c:auto val="1"/>
        <c:lblAlgn val="ctr"/>
        <c:lblOffset val="100"/>
      </c:catAx>
      <c:valAx>
        <c:axId val="46713088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altLang="en-US"/>
                  <a:t>Speed(m/s)</a:t>
                </a:r>
              </a:p>
            </c:rich>
          </c:tx>
          <c:layout>
            <c:manualLayout>
              <c:xMode val="edge"/>
              <c:yMode val="edge"/>
              <c:x val="0.93706293706293708"/>
              <c:y val="0.392331513676235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6711552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8181818181818177"/>
          <c:y val="0.17994152131015312"/>
          <c:w val="0.17307692307692307"/>
          <c:h val="0.1091448571881256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altLang="en-US"/>
              <a:t>Acceleration &amp;Force</a:t>
            </a:r>
          </a:p>
        </c:rich>
      </c:tx>
      <c:layout>
        <c:manualLayout>
          <c:xMode val="edge"/>
          <c:yMode val="edge"/>
          <c:x val="0.33205374280230326"/>
          <c:y val="3.57142857142857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76007677543186"/>
          <c:y val="0.19155844155844157"/>
          <c:w val="0.70441458733205375"/>
          <c:h val="0.63961038961038963"/>
        </c:manualLayout>
      </c:layout>
      <c:lineChart>
        <c:grouping val="standard"/>
        <c:ser>
          <c:idx val="0"/>
          <c:order val="0"/>
          <c:tx>
            <c:v>Acceleration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Sheet1!$R$2:$R$48</c:f>
              <c:numCache>
                <c:formatCode>General</c:formatCode>
                <c:ptCount val="47"/>
                <c:pt idx="0">
                  <c:v>10.3</c:v>
                </c:pt>
                <c:pt idx="1">
                  <c:v>11.293333333333299</c:v>
                </c:pt>
                <c:pt idx="2">
                  <c:v>9.5559999999999992</c:v>
                </c:pt>
                <c:pt idx="3">
                  <c:v>7.8479999999999999</c:v>
                </c:pt>
                <c:pt idx="4">
                  <c:v>8.1519999999999992</c:v>
                </c:pt>
                <c:pt idx="5">
                  <c:v>5.9080000000000004</c:v>
                </c:pt>
                <c:pt idx="6">
                  <c:v>5.7039999999999997</c:v>
                </c:pt>
                <c:pt idx="7">
                  <c:v>2.052</c:v>
                </c:pt>
                <c:pt idx="8">
                  <c:v>0.39200000000000201</c:v>
                </c:pt>
                <c:pt idx="9">
                  <c:v>-7.0640000000000001</c:v>
                </c:pt>
                <c:pt idx="10">
                  <c:v>-10.724</c:v>
                </c:pt>
                <c:pt idx="11">
                  <c:v>-16.236000000000001</c:v>
                </c:pt>
                <c:pt idx="12">
                  <c:v>-15.92</c:v>
                </c:pt>
                <c:pt idx="13">
                  <c:v>-16.271999999999998</c:v>
                </c:pt>
                <c:pt idx="14">
                  <c:v>-14.48</c:v>
                </c:pt>
                <c:pt idx="15">
                  <c:v>-11.948</c:v>
                </c:pt>
                <c:pt idx="16">
                  <c:v>-7.9320000000000004</c:v>
                </c:pt>
                <c:pt idx="17">
                  <c:v>-6.9039999999999999</c:v>
                </c:pt>
                <c:pt idx="18">
                  <c:v>-5.4240000000000004</c:v>
                </c:pt>
                <c:pt idx="19">
                  <c:v>-2.7679999999999998</c:v>
                </c:pt>
                <c:pt idx="20">
                  <c:v>-1.42</c:v>
                </c:pt>
                <c:pt idx="21">
                  <c:v>-0.34799999999999998</c:v>
                </c:pt>
                <c:pt idx="22">
                  <c:v>3.2</c:v>
                </c:pt>
                <c:pt idx="23">
                  <c:v>4.8239999999999998</c:v>
                </c:pt>
                <c:pt idx="24">
                  <c:v>8.1839999999999993</c:v>
                </c:pt>
                <c:pt idx="25">
                  <c:v>9.56</c:v>
                </c:pt>
                <c:pt idx="26">
                  <c:v>9.5719999999999992</c:v>
                </c:pt>
                <c:pt idx="27">
                  <c:v>7.2279999999999998</c:v>
                </c:pt>
                <c:pt idx="28">
                  <c:v>6.008</c:v>
                </c:pt>
                <c:pt idx="29">
                  <c:v>4.992</c:v>
                </c:pt>
                <c:pt idx="30">
                  <c:v>4.7240000000000002</c:v>
                </c:pt>
                <c:pt idx="31">
                  <c:v>6.1120000000000001</c:v>
                </c:pt>
                <c:pt idx="32">
                  <c:v>8.3960000000000008</c:v>
                </c:pt>
                <c:pt idx="33">
                  <c:v>9.8480000000000008</c:v>
                </c:pt>
                <c:pt idx="34">
                  <c:v>8.5079999999999991</c:v>
                </c:pt>
                <c:pt idx="35">
                  <c:v>7.3559999999999999</c:v>
                </c:pt>
                <c:pt idx="36">
                  <c:v>5.4</c:v>
                </c:pt>
                <c:pt idx="37">
                  <c:v>4.0640000000000001</c:v>
                </c:pt>
                <c:pt idx="38">
                  <c:v>3.06</c:v>
                </c:pt>
                <c:pt idx="39">
                  <c:v>0.54799999999999904</c:v>
                </c:pt>
                <c:pt idx="40">
                  <c:v>-0.98399999999999999</c:v>
                </c:pt>
                <c:pt idx="41">
                  <c:v>-3.66</c:v>
                </c:pt>
                <c:pt idx="42">
                  <c:v>-8.3879999999999999</c:v>
                </c:pt>
                <c:pt idx="43">
                  <c:v>-11.66</c:v>
                </c:pt>
                <c:pt idx="44">
                  <c:v>-12.22</c:v>
                </c:pt>
                <c:pt idx="45">
                  <c:v>-14.3</c:v>
                </c:pt>
                <c:pt idx="46">
                  <c:v>-12</c:v>
                </c:pt>
              </c:numCache>
            </c:numRef>
          </c:val>
        </c:ser>
        <c:marker val="1"/>
        <c:axId val="69505024"/>
        <c:axId val="69507328"/>
      </c:lineChart>
      <c:lineChart>
        <c:grouping val="standard"/>
        <c:ser>
          <c:idx val="1"/>
          <c:order val="1"/>
          <c:tx>
            <c:v>Force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Sheet1!$S$2:$S$48</c:f>
              <c:numCache>
                <c:formatCode>General</c:formatCode>
                <c:ptCount val="47"/>
                <c:pt idx="0">
                  <c:v>26.265000000000001</c:v>
                </c:pt>
                <c:pt idx="1">
                  <c:v>28.797999999999998</c:v>
                </c:pt>
                <c:pt idx="2">
                  <c:v>24.367799999999999</c:v>
                </c:pt>
                <c:pt idx="3">
                  <c:v>20.0124</c:v>
                </c:pt>
                <c:pt idx="4">
                  <c:v>20.787600000000001</c:v>
                </c:pt>
                <c:pt idx="5">
                  <c:v>15.0654</c:v>
                </c:pt>
                <c:pt idx="6">
                  <c:v>14.545199999999999</c:v>
                </c:pt>
                <c:pt idx="7">
                  <c:v>5.2325999999999997</c:v>
                </c:pt>
                <c:pt idx="8">
                  <c:v>0.99960000000000504</c:v>
                </c:pt>
                <c:pt idx="9">
                  <c:v>-18.013200000000001</c:v>
                </c:pt>
                <c:pt idx="10">
                  <c:v>-27.3462</c:v>
                </c:pt>
                <c:pt idx="11">
                  <c:v>-41.401800000000001</c:v>
                </c:pt>
                <c:pt idx="12">
                  <c:v>-40.595999999999997</c:v>
                </c:pt>
                <c:pt idx="13">
                  <c:v>-41.493600000000001</c:v>
                </c:pt>
                <c:pt idx="14">
                  <c:v>-36.923999999999999</c:v>
                </c:pt>
                <c:pt idx="15">
                  <c:v>-30.467400000000001</c:v>
                </c:pt>
                <c:pt idx="16">
                  <c:v>-20.226600000000001</c:v>
                </c:pt>
                <c:pt idx="17">
                  <c:v>-17.6052</c:v>
                </c:pt>
                <c:pt idx="18">
                  <c:v>-13.831200000000001</c:v>
                </c:pt>
                <c:pt idx="19">
                  <c:v>-7.0583999999999998</c:v>
                </c:pt>
                <c:pt idx="20">
                  <c:v>-3.621</c:v>
                </c:pt>
                <c:pt idx="21">
                  <c:v>-0.88739999999999897</c:v>
                </c:pt>
                <c:pt idx="22">
                  <c:v>8.16</c:v>
                </c:pt>
                <c:pt idx="23">
                  <c:v>12.3012</c:v>
                </c:pt>
                <c:pt idx="24">
                  <c:v>20.869199999999999</c:v>
                </c:pt>
                <c:pt idx="25">
                  <c:v>24.378</c:v>
                </c:pt>
                <c:pt idx="26">
                  <c:v>24.4086</c:v>
                </c:pt>
                <c:pt idx="27">
                  <c:v>18.4314</c:v>
                </c:pt>
                <c:pt idx="28">
                  <c:v>15.320399999999999</c:v>
                </c:pt>
                <c:pt idx="29">
                  <c:v>12.7296</c:v>
                </c:pt>
                <c:pt idx="30">
                  <c:v>12.046200000000001</c:v>
                </c:pt>
                <c:pt idx="31">
                  <c:v>15.585599999999999</c:v>
                </c:pt>
                <c:pt idx="32">
                  <c:v>21.409800000000001</c:v>
                </c:pt>
                <c:pt idx="33">
                  <c:v>25.112400000000001</c:v>
                </c:pt>
                <c:pt idx="34">
                  <c:v>21.695399999999999</c:v>
                </c:pt>
                <c:pt idx="35">
                  <c:v>18.7578</c:v>
                </c:pt>
                <c:pt idx="36">
                  <c:v>13.77</c:v>
                </c:pt>
                <c:pt idx="37">
                  <c:v>10.363200000000001</c:v>
                </c:pt>
                <c:pt idx="38">
                  <c:v>7.8029999999999999</c:v>
                </c:pt>
                <c:pt idx="39">
                  <c:v>1.3974</c:v>
                </c:pt>
                <c:pt idx="40">
                  <c:v>-2.5091999999999999</c:v>
                </c:pt>
                <c:pt idx="41">
                  <c:v>-9.3330000000000002</c:v>
                </c:pt>
                <c:pt idx="42">
                  <c:v>-21.389399999999998</c:v>
                </c:pt>
                <c:pt idx="43">
                  <c:v>-29.733000000000001</c:v>
                </c:pt>
                <c:pt idx="44">
                  <c:v>-31.161000000000001</c:v>
                </c:pt>
                <c:pt idx="45">
                  <c:v>-36.465000000000003</c:v>
                </c:pt>
                <c:pt idx="46">
                  <c:v>-30.6</c:v>
                </c:pt>
              </c:numCache>
            </c:numRef>
          </c:val>
        </c:ser>
        <c:marker val="1"/>
        <c:axId val="69509504"/>
        <c:axId val="69511040"/>
      </c:lineChart>
      <c:catAx>
        <c:axId val="695050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altLang="en-US"/>
                  <a:t>Time（ms）</a:t>
                </a:r>
              </a:p>
            </c:rich>
          </c:tx>
          <c:layout>
            <c:manualLayout>
              <c:xMode val="edge"/>
              <c:yMode val="edge"/>
              <c:x val="0.39539347408829173"/>
              <c:y val="0.912337662337662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9507328"/>
        <c:crosses val="autoZero"/>
        <c:auto val="1"/>
        <c:lblAlgn val="ctr"/>
        <c:lblOffset val="100"/>
        <c:tickLblSkip val="5"/>
        <c:tickMarkSkip val="1"/>
      </c:catAx>
      <c:valAx>
        <c:axId val="69507328"/>
        <c:scaling>
          <c:orientation val="minMax"/>
          <c:max val="20"/>
          <c:min val="-2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m/s</a:t>
                </a:r>
                <a:r>
                  <a:rPr lang="en-US" altLang="zh-CN" sz="1200" b="0" i="0" u="none" strike="noStrike" baseline="30000">
                    <a:solidFill>
                      <a:srgbClr val="000000"/>
                    </a:solidFill>
                    <a:latin typeface="宋体"/>
                    <a:ea typeface="宋体"/>
                  </a:rPr>
                  <a:t>2</a:t>
                </a:r>
              </a:p>
            </c:rich>
          </c:tx>
          <c:layout>
            <c:manualLayout>
              <c:xMode val="edge"/>
              <c:yMode val="edge"/>
              <c:x val="1.1516314779270634E-2"/>
              <c:y val="0.4545454545454545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9505024"/>
        <c:crosses val="autoZero"/>
        <c:crossBetween val="between"/>
      </c:valAx>
      <c:catAx>
        <c:axId val="69509504"/>
        <c:scaling>
          <c:orientation val="minMax"/>
        </c:scaling>
        <c:delete val="1"/>
        <c:axPos val="b"/>
        <c:tickLblPos val="none"/>
        <c:crossAx val="69511040"/>
        <c:crosses val="autoZero"/>
        <c:auto val="1"/>
        <c:lblAlgn val="ctr"/>
        <c:lblOffset val="100"/>
      </c:catAx>
      <c:valAx>
        <c:axId val="69511040"/>
        <c:scaling>
          <c:orientation val="minMax"/>
          <c:max val="35"/>
          <c:min val="-45"/>
        </c:scaling>
        <c:axPos val="r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altLang="en-US"/>
                  <a:t>Force (N)</a:t>
                </a:r>
              </a:p>
            </c:rich>
          </c:tx>
          <c:layout>
            <c:manualLayout>
              <c:xMode val="edge"/>
              <c:yMode val="edge"/>
              <c:x val="0.8925143953934741"/>
              <c:y val="0.3863636363636363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9509504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2072936660268713"/>
          <c:y val="0.21428571428571427"/>
          <c:w val="0.23800383877159309"/>
          <c:h val="0.1266233766233766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561975</xdr:colOff>
      <xdr:row>231</xdr:row>
      <xdr:rowOff>76200</xdr:rowOff>
    </xdr:from>
    <xdr:to>
      <xdr:col>14</xdr:col>
      <xdr:colOff>638175</xdr:colOff>
      <xdr:row>247</xdr:row>
      <xdr:rowOff>28575</xdr:rowOff>
    </xdr:to>
    <xdr:graphicFrame macro="">
      <xdr:nvGraphicFramePr>
        <xdr:cNvPr id="10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114300</xdr:colOff>
      <xdr:row>198</xdr:row>
      <xdr:rowOff>123825</xdr:rowOff>
    </xdr:from>
    <xdr:to>
      <xdr:col>9</xdr:col>
      <xdr:colOff>333375</xdr:colOff>
      <xdr:row>210</xdr:row>
      <xdr:rowOff>19050</xdr:rowOff>
    </xdr:to>
    <xdr:graphicFrame macro="">
      <xdr:nvGraphicFramePr>
        <xdr:cNvPr id="102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285750</xdr:colOff>
      <xdr:row>2</xdr:row>
      <xdr:rowOff>95250</xdr:rowOff>
    </xdr:from>
    <xdr:to>
      <xdr:col>11</xdr:col>
      <xdr:colOff>333375</xdr:colOff>
      <xdr:row>21</xdr:row>
      <xdr:rowOff>66675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28575</xdr:colOff>
      <xdr:row>3</xdr:row>
      <xdr:rowOff>152400</xdr:rowOff>
    </xdr:from>
    <xdr:to>
      <xdr:col>14</xdr:col>
      <xdr:colOff>161925</xdr:colOff>
      <xdr:row>21</xdr:row>
      <xdr:rowOff>0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2"/>
  <sheetViews>
    <sheetView tabSelected="1" topLeftCell="D1" workbookViewId="0">
      <selection activeCell="R2" sqref="R2:S48"/>
    </sheetView>
  </sheetViews>
  <sheetFormatPr defaultRowHeight="13.5"/>
  <cols>
    <col min="9" max="9" width="7.875" customWidth="1"/>
    <col min="14" max="14" width="10.5" bestFit="1" customWidth="1"/>
  </cols>
  <sheetData>
    <row r="1" spans="1:19">
      <c r="G1" t="s">
        <v>1</v>
      </c>
      <c r="H1" t="s">
        <v>2</v>
      </c>
      <c r="N1" t="s">
        <v>4</v>
      </c>
      <c r="O1" t="s">
        <v>5</v>
      </c>
      <c r="P1" t="s">
        <v>6</v>
      </c>
      <c r="R1" t="s">
        <v>7</v>
      </c>
      <c r="S1" t="s">
        <v>8</v>
      </c>
    </row>
    <row r="2" spans="1:19">
      <c r="A2" s="1">
        <v>0.43797453703703698</v>
      </c>
      <c r="B2">
        <v>-0.16</v>
      </c>
      <c r="C2">
        <v>-0.16776099999999999</v>
      </c>
      <c r="D2">
        <v>289.85263900000001</v>
      </c>
      <c r="E2">
        <v>1.771E-3</v>
      </c>
      <c r="G2">
        <v>0.15</v>
      </c>
      <c r="H2">
        <v>0.15</v>
      </c>
      <c r="I2">
        <f>H2/10</f>
        <v>1.4999999999999999E-2</v>
      </c>
      <c r="J2">
        <v>7.12</v>
      </c>
      <c r="L2">
        <v>-5.7140000000000004</v>
      </c>
      <c r="N2">
        <v>-7.0000000000000007E-2</v>
      </c>
      <c r="O2">
        <v>1.03</v>
      </c>
      <c r="P2">
        <v>1.03</v>
      </c>
      <c r="Q2">
        <v>0.15</v>
      </c>
      <c r="R2">
        <v>10.3</v>
      </c>
      <c r="S2">
        <v>26.265000000000001</v>
      </c>
    </row>
    <row r="3" spans="1:19">
      <c r="A3" s="1">
        <v>0.43797453703703698</v>
      </c>
      <c r="B3">
        <v>-0.01</v>
      </c>
      <c r="C3">
        <v>109.236316</v>
      </c>
      <c r="D3">
        <v>241.985266</v>
      </c>
      <c r="E3">
        <v>-4.8089999999999999E-3</v>
      </c>
      <c r="G3">
        <v>0.08</v>
      </c>
      <c r="H3">
        <v>1.18</v>
      </c>
      <c r="I3">
        <f t="shared" ref="I3:I66" si="0">H3/10</f>
        <v>0.11799999999999999</v>
      </c>
      <c r="J3">
        <v>6.32</v>
      </c>
      <c r="L3">
        <v>-8.0280000000000005</v>
      </c>
      <c r="N3">
        <v>3.23</v>
      </c>
      <c r="O3">
        <v>1.1859999999999999</v>
      </c>
      <c r="P3">
        <v>1.12933333333333</v>
      </c>
      <c r="Q3">
        <v>0.08</v>
      </c>
      <c r="R3">
        <v>11.293333333333299</v>
      </c>
      <c r="S3">
        <v>28.797999999999998</v>
      </c>
    </row>
    <row r="4" spans="1:19">
      <c r="A4" s="1">
        <v>0.43797453703703698</v>
      </c>
      <c r="B4">
        <v>7.0000000000000007E-2</v>
      </c>
      <c r="C4">
        <v>276.10677199999998</v>
      </c>
      <c r="D4">
        <v>152.009862</v>
      </c>
      <c r="E4">
        <v>-1.519E-3</v>
      </c>
      <c r="G4">
        <v>3.31</v>
      </c>
      <c r="H4">
        <v>2.3660000000000001</v>
      </c>
      <c r="I4">
        <f t="shared" si="0"/>
        <v>0.2366</v>
      </c>
      <c r="J4">
        <v>6.7</v>
      </c>
      <c r="L4">
        <v>-7.056</v>
      </c>
      <c r="N4">
        <v>-0.47</v>
      </c>
      <c r="O4">
        <v>1.1719999999999999</v>
      </c>
      <c r="P4">
        <v>0.9556</v>
      </c>
      <c r="Q4">
        <v>3.31</v>
      </c>
      <c r="R4">
        <v>9.5559999999999992</v>
      </c>
      <c r="S4">
        <v>24.367799999999999</v>
      </c>
    </row>
    <row r="5" spans="1:19">
      <c r="A5" s="1">
        <v>0.43797453703703698</v>
      </c>
      <c r="B5">
        <v>3.38</v>
      </c>
      <c r="C5">
        <v>261.51618300000001</v>
      </c>
      <c r="D5">
        <v>-5.364071</v>
      </c>
      <c r="E5">
        <v>7.7578849999999999</v>
      </c>
      <c r="G5">
        <v>2.84</v>
      </c>
      <c r="H5">
        <v>3.5379999999999998</v>
      </c>
      <c r="I5">
        <f t="shared" si="0"/>
        <v>0.3538</v>
      </c>
      <c r="J5">
        <v>7.1280000000000001</v>
      </c>
      <c r="L5">
        <v>-6.0679999999999996</v>
      </c>
      <c r="N5">
        <v>2.61</v>
      </c>
      <c r="O5">
        <v>0.73799999999999999</v>
      </c>
      <c r="P5">
        <v>0.78480000000000005</v>
      </c>
      <c r="Q5">
        <v>2.84</v>
      </c>
      <c r="R5">
        <v>7.8479999999999999</v>
      </c>
      <c r="S5">
        <v>20.0124</v>
      </c>
    </row>
    <row r="6" spans="1:19">
      <c r="A6" s="1">
        <v>0.43797453703703698</v>
      </c>
      <c r="B6">
        <v>6.22</v>
      </c>
      <c r="C6">
        <v>233.07732200000001</v>
      </c>
      <c r="D6">
        <v>-1.5244329999999999</v>
      </c>
      <c r="E6">
        <v>11.694337000000001</v>
      </c>
      <c r="G6">
        <v>5.45</v>
      </c>
      <c r="H6">
        <v>4.2759999999999998</v>
      </c>
      <c r="I6">
        <f t="shared" si="0"/>
        <v>0.42759999999999998</v>
      </c>
      <c r="J6">
        <v>6.242</v>
      </c>
      <c r="L6">
        <v>-8.5380000000000003</v>
      </c>
      <c r="N6">
        <v>0.56000000000000005</v>
      </c>
      <c r="O6">
        <v>0.65200000000000002</v>
      </c>
      <c r="P6">
        <v>0.81520000000000004</v>
      </c>
      <c r="Q6">
        <v>5.45</v>
      </c>
      <c r="R6">
        <v>8.1519999999999992</v>
      </c>
      <c r="S6">
        <v>20.787600000000001</v>
      </c>
    </row>
    <row r="7" spans="1:19">
      <c r="A7" s="1">
        <v>0.43797453703703698</v>
      </c>
      <c r="B7">
        <v>11.67</v>
      </c>
      <c r="C7">
        <v>218.384332</v>
      </c>
      <c r="D7">
        <v>-1.2684569999999999</v>
      </c>
      <c r="E7">
        <v>13.714378999999999</v>
      </c>
      <c r="G7">
        <v>6.01</v>
      </c>
      <c r="H7">
        <v>4.9279999999999999</v>
      </c>
      <c r="I7">
        <f t="shared" si="0"/>
        <v>0.49280000000000002</v>
      </c>
      <c r="J7">
        <v>6.1479999999999997</v>
      </c>
      <c r="L7">
        <v>-6.4580000000000002</v>
      </c>
      <c r="N7">
        <v>-2.2400000000000002</v>
      </c>
      <c r="O7">
        <v>0.17599999999999899</v>
      </c>
      <c r="P7">
        <v>0.59079999999999999</v>
      </c>
      <c r="Q7">
        <v>6.01</v>
      </c>
      <c r="R7">
        <v>5.9080000000000004</v>
      </c>
      <c r="S7">
        <v>15.0654</v>
      </c>
    </row>
    <row r="8" spans="1:19">
      <c r="A8" s="1">
        <v>0.43797453703703698</v>
      </c>
      <c r="B8">
        <v>17.68</v>
      </c>
      <c r="C8">
        <v>211.11462800000001</v>
      </c>
      <c r="D8">
        <v>-1.3452500000000001</v>
      </c>
      <c r="E8">
        <v>14.964568</v>
      </c>
      <c r="G8">
        <v>3.77</v>
      </c>
      <c r="H8">
        <v>5.1040000000000001</v>
      </c>
      <c r="I8">
        <f t="shared" si="0"/>
        <v>0.51039999999999996</v>
      </c>
      <c r="J8">
        <v>7.9459999999999997</v>
      </c>
      <c r="L8">
        <v>-6.2720000000000002</v>
      </c>
      <c r="N8">
        <v>2.8</v>
      </c>
      <c r="O8">
        <v>1.3380000000000001</v>
      </c>
      <c r="P8">
        <v>0.57040000000000002</v>
      </c>
      <c r="Q8">
        <v>3.77</v>
      </c>
      <c r="R8">
        <v>5.7039999999999997</v>
      </c>
      <c r="S8">
        <v>14.545199999999999</v>
      </c>
    </row>
    <row r="9" spans="1:19">
      <c r="A9" s="1">
        <v>0.43797453703703698</v>
      </c>
      <c r="B9">
        <v>21.45</v>
      </c>
      <c r="C9">
        <v>205.55995899999999</v>
      </c>
      <c r="D9">
        <v>-1.166067</v>
      </c>
      <c r="E9">
        <v>16.148956999999999</v>
      </c>
      <c r="G9">
        <v>6.57</v>
      </c>
      <c r="H9">
        <v>6.4420000000000002</v>
      </c>
      <c r="I9">
        <f t="shared" si="0"/>
        <v>0.64419999999999999</v>
      </c>
      <c r="J9">
        <v>6.3940000000000001</v>
      </c>
      <c r="L9">
        <v>-6.1859999999999999</v>
      </c>
      <c r="N9">
        <v>-2.85</v>
      </c>
      <c r="O9">
        <v>4.9999999999999802E-2</v>
      </c>
      <c r="P9">
        <v>0.20519999999999999</v>
      </c>
      <c r="Q9">
        <v>6.57</v>
      </c>
      <c r="R9">
        <v>2.052</v>
      </c>
      <c r="S9">
        <v>5.2325999999999997</v>
      </c>
    </row>
    <row r="10" spans="1:19">
      <c r="A10" s="1">
        <v>0.43797453703703698</v>
      </c>
      <c r="B10">
        <v>28.02</v>
      </c>
      <c r="C10">
        <v>200.670827</v>
      </c>
      <c r="D10">
        <v>-1.3708480000000001</v>
      </c>
      <c r="E10">
        <v>17.269190999999999</v>
      </c>
      <c r="G10">
        <v>3.72</v>
      </c>
      <c r="H10">
        <v>6.492</v>
      </c>
      <c r="I10">
        <f t="shared" si="0"/>
        <v>0.6492</v>
      </c>
      <c r="J10">
        <v>7.4660000000000002</v>
      </c>
      <c r="L10">
        <v>-7.63</v>
      </c>
      <c r="N10">
        <v>8.4200000000000106</v>
      </c>
      <c r="O10">
        <v>0.63600000000000101</v>
      </c>
      <c r="P10">
        <v>3.9200000000000297E-2</v>
      </c>
      <c r="Q10">
        <v>3.72</v>
      </c>
      <c r="R10">
        <v>0.39200000000000201</v>
      </c>
      <c r="S10">
        <v>0.99960000000000504</v>
      </c>
    </row>
    <row r="11" spans="1:19">
      <c r="A11" s="1">
        <v>0.43797453703703698</v>
      </c>
      <c r="B11">
        <v>31.74</v>
      </c>
      <c r="C11">
        <v>199.00698600000001</v>
      </c>
      <c r="D11">
        <v>-1.4220429999999999</v>
      </c>
      <c r="E11">
        <v>16.514143000000001</v>
      </c>
      <c r="G11">
        <v>12.14</v>
      </c>
      <c r="H11">
        <v>7.1280000000000001</v>
      </c>
      <c r="I11">
        <f t="shared" si="0"/>
        <v>0.71279999999999999</v>
      </c>
      <c r="J11">
        <f>STDEV(J2:J10)</f>
        <v>0.62257690288027956</v>
      </c>
      <c r="L11">
        <f>STDEV(L2:L10)</f>
        <v>0.98161397708061104</v>
      </c>
      <c r="N11">
        <v>-5.8800000000000097</v>
      </c>
      <c r="O11">
        <v>-1.1739999999999999</v>
      </c>
      <c r="P11">
        <v>-0.70640000000000003</v>
      </c>
      <c r="Q11">
        <v>12.14</v>
      </c>
      <c r="R11">
        <v>-7.0640000000000001</v>
      </c>
      <c r="S11">
        <v>-18.013200000000001</v>
      </c>
    </row>
    <row r="12" spans="1:19">
      <c r="A12" s="1">
        <v>0.43797453703703698</v>
      </c>
      <c r="B12">
        <v>43.88</v>
      </c>
      <c r="C12">
        <v>197.189559</v>
      </c>
      <c r="D12">
        <v>-1.2684569999999999</v>
      </c>
      <c r="E12">
        <v>16.992833999999998</v>
      </c>
      <c r="G12">
        <v>6.26</v>
      </c>
      <c r="H12">
        <v>5.9539999999999997</v>
      </c>
      <c r="I12">
        <f t="shared" si="0"/>
        <v>0.59539999999999993</v>
      </c>
      <c r="J12">
        <f>AVERAGE(J2:J10)</f>
        <v>6.8293333333333335</v>
      </c>
      <c r="L12">
        <f>AVERAGE(L2:L10)</f>
        <v>-6.8833333333333329</v>
      </c>
      <c r="N12">
        <v>0.69000000000000505</v>
      </c>
      <c r="O12">
        <v>-0.65399999999999903</v>
      </c>
      <c r="P12">
        <v>-1.0724</v>
      </c>
      <c r="Q12">
        <v>6.26</v>
      </c>
      <c r="R12">
        <v>-10.724</v>
      </c>
      <c r="S12">
        <v>-27.3462</v>
      </c>
    </row>
    <row r="13" spans="1:19">
      <c r="A13" s="1">
        <v>0.43797453703703698</v>
      </c>
      <c r="B13">
        <v>50.14</v>
      </c>
      <c r="C13">
        <v>195.70490100000001</v>
      </c>
      <c r="D13">
        <v>-1.3452500000000001</v>
      </c>
      <c r="E13">
        <v>17.581738000000001</v>
      </c>
      <c r="G13">
        <v>6.95</v>
      </c>
      <c r="H13">
        <v>5.3</v>
      </c>
      <c r="I13">
        <f t="shared" si="0"/>
        <v>0.53</v>
      </c>
      <c r="J13" t="s">
        <v>0</v>
      </c>
      <c r="L13" t="s">
        <v>3</v>
      </c>
      <c r="N13">
        <v>-6.2500000000000098</v>
      </c>
      <c r="O13">
        <v>-2.39</v>
      </c>
      <c r="P13">
        <v>-1.6235999999999999</v>
      </c>
      <c r="Q13">
        <v>6.95</v>
      </c>
      <c r="R13">
        <v>-16.236000000000001</v>
      </c>
      <c r="S13">
        <v>-41.401800000000001</v>
      </c>
    </row>
    <row r="14" spans="1:19">
      <c r="A14" s="1">
        <v>0.43797453703703698</v>
      </c>
      <c r="B14">
        <v>57.09</v>
      </c>
      <c r="C14">
        <v>208.99003099999999</v>
      </c>
      <c r="D14">
        <v>-1.44764</v>
      </c>
      <c r="E14">
        <v>2.9676830000000001</v>
      </c>
      <c r="G14">
        <v>0.69999999999999596</v>
      </c>
      <c r="H14">
        <v>2.91</v>
      </c>
      <c r="I14">
        <f t="shared" si="0"/>
        <v>0.29100000000000004</v>
      </c>
      <c r="N14">
        <v>-0.24999999999999301</v>
      </c>
      <c r="O14">
        <v>-1.78</v>
      </c>
      <c r="P14">
        <v>-1.5920000000000001</v>
      </c>
      <c r="Q14">
        <v>0.69999999999999596</v>
      </c>
      <c r="R14">
        <v>-15.92</v>
      </c>
      <c r="S14">
        <v>-40.595999999999997</v>
      </c>
    </row>
    <row r="15" spans="1:19">
      <c r="A15" s="1">
        <v>0.43797453703703698</v>
      </c>
      <c r="B15">
        <v>57.79</v>
      </c>
      <c r="C15">
        <v>234.97154</v>
      </c>
      <c r="D15">
        <v>-1.3708480000000001</v>
      </c>
      <c r="E15">
        <v>0.76998</v>
      </c>
      <c r="G15">
        <v>0.45000000000000301</v>
      </c>
      <c r="H15">
        <v>1.1299999999999999</v>
      </c>
      <c r="I15">
        <f t="shared" si="0"/>
        <v>0.11299999999999999</v>
      </c>
      <c r="N15">
        <v>-0.260000000000005</v>
      </c>
      <c r="O15">
        <v>-2.12</v>
      </c>
      <c r="P15">
        <v>-1.6272</v>
      </c>
      <c r="Q15">
        <v>0.45000000000000301</v>
      </c>
      <c r="R15">
        <v>-16.271999999999998</v>
      </c>
      <c r="S15">
        <v>-41.493600000000001</v>
      </c>
    </row>
    <row r="16" spans="1:19">
      <c r="A16" s="1">
        <v>0.43797453703703698</v>
      </c>
      <c r="B16">
        <v>58.24</v>
      </c>
      <c r="C16">
        <v>246.41363999999999</v>
      </c>
      <c r="D16">
        <v>-1.140469</v>
      </c>
      <c r="E16">
        <v>1.26E-4</v>
      </c>
      <c r="G16">
        <v>0.189999999999998</v>
      </c>
      <c r="H16">
        <v>-0.99000000000000099</v>
      </c>
      <c r="I16">
        <f t="shared" si="0"/>
        <v>-9.9000000000000102E-2</v>
      </c>
      <c r="N16">
        <v>-2.83</v>
      </c>
      <c r="O16">
        <v>-1.016</v>
      </c>
      <c r="P16">
        <v>-1.448</v>
      </c>
      <c r="Q16">
        <v>0.189999999999998</v>
      </c>
      <c r="R16">
        <v>-14.48</v>
      </c>
      <c r="S16">
        <v>-36.923999999999999</v>
      </c>
    </row>
    <row r="17" spans="1:19">
      <c r="A17" s="1">
        <v>0.43797453703703698</v>
      </c>
      <c r="B17">
        <v>58.43</v>
      </c>
      <c r="C17">
        <v>133.118854</v>
      </c>
      <c r="D17">
        <v>261.413793</v>
      </c>
      <c r="E17">
        <v>1.26E-4</v>
      </c>
      <c r="G17">
        <v>-2.64</v>
      </c>
      <c r="H17">
        <v>-2.0059999999999998</v>
      </c>
      <c r="I17">
        <f t="shared" si="0"/>
        <v>-0.20059999999999997</v>
      </c>
      <c r="N17">
        <v>-1.01</v>
      </c>
      <c r="O17">
        <v>-0.83</v>
      </c>
      <c r="P17">
        <v>-1.1948000000000001</v>
      </c>
      <c r="Q17">
        <v>-2.64</v>
      </c>
      <c r="R17">
        <v>-11.948</v>
      </c>
      <c r="S17">
        <v>-30.467400000000001</v>
      </c>
    </row>
    <row r="18" spans="1:19">
      <c r="A18" s="1">
        <v>0.43797453703703698</v>
      </c>
      <c r="B18">
        <v>55.79</v>
      </c>
      <c r="C18">
        <v>12.810216</v>
      </c>
      <c r="D18">
        <v>265.38141000000002</v>
      </c>
      <c r="E18">
        <v>6.7906319999999996</v>
      </c>
      <c r="G18">
        <v>-3.65</v>
      </c>
      <c r="H18">
        <v>-2.8359999999999999</v>
      </c>
      <c r="I18">
        <f t="shared" si="0"/>
        <v>-0.28359999999999996</v>
      </c>
      <c r="N18">
        <v>-0.73000000000000398</v>
      </c>
      <c r="O18">
        <v>-1.494</v>
      </c>
      <c r="P18">
        <v>-0.79320000000000002</v>
      </c>
      <c r="Q18">
        <v>-3.65</v>
      </c>
      <c r="R18">
        <v>-7.9320000000000004</v>
      </c>
      <c r="S18">
        <v>-20.226600000000001</v>
      </c>
    </row>
    <row r="19" spans="1:19">
      <c r="A19" s="1">
        <v>0.43797453703703698</v>
      </c>
      <c r="B19">
        <v>52.14</v>
      </c>
      <c r="C19">
        <v>-1.0892740000000001</v>
      </c>
      <c r="D19">
        <v>239.681487</v>
      </c>
      <c r="E19">
        <v>10.903098999999999</v>
      </c>
      <c r="G19">
        <v>-4.38</v>
      </c>
      <c r="H19">
        <v>-4.33</v>
      </c>
      <c r="I19">
        <f t="shared" si="0"/>
        <v>-0.433</v>
      </c>
      <c r="N19">
        <v>0.68000000000000704</v>
      </c>
      <c r="O19">
        <v>-0.51400000000000001</v>
      </c>
      <c r="P19">
        <v>-0.69040000000000001</v>
      </c>
      <c r="Q19">
        <v>-4.38</v>
      </c>
      <c r="R19">
        <v>-6.9039999999999999</v>
      </c>
      <c r="S19">
        <v>-17.6052</v>
      </c>
    </row>
    <row r="20" spans="1:19">
      <c r="A20" s="1">
        <v>0.43797453703703698</v>
      </c>
      <c r="B20">
        <v>47.76</v>
      </c>
      <c r="C20">
        <v>-0.32134699999999999</v>
      </c>
      <c r="D20">
        <v>218.07716099999999</v>
      </c>
      <c r="E20">
        <v>12.880371999999999</v>
      </c>
      <c r="G20">
        <v>-3.7</v>
      </c>
      <c r="H20">
        <v>-4.8440000000000003</v>
      </c>
      <c r="I20">
        <f t="shared" si="0"/>
        <v>-0.48440000000000005</v>
      </c>
      <c r="N20">
        <v>-3.5800000000000098</v>
      </c>
      <c r="O20">
        <v>-0.112000000000001</v>
      </c>
      <c r="P20">
        <v>-0.54239999999999999</v>
      </c>
      <c r="Q20">
        <v>-3.7</v>
      </c>
      <c r="R20">
        <v>-5.4240000000000004</v>
      </c>
      <c r="S20">
        <v>-13.831200000000001</v>
      </c>
    </row>
    <row r="21" spans="1:19">
      <c r="A21" s="1">
        <v>0.43797453703703698</v>
      </c>
      <c r="B21">
        <v>44.06</v>
      </c>
      <c r="C21">
        <v>-0.21895600000000001</v>
      </c>
      <c r="D21">
        <v>207.50537299999999</v>
      </c>
      <c r="E21">
        <v>15.326465000000001</v>
      </c>
      <c r="G21">
        <v>-7.28</v>
      </c>
      <c r="H21">
        <v>-4.9560000000000004</v>
      </c>
      <c r="I21">
        <f t="shared" si="0"/>
        <v>-0.49560000000000004</v>
      </c>
      <c r="N21">
        <v>2.0699999999999998</v>
      </c>
      <c r="O21">
        <v>-0.501999999999999</v>
      </c>
      <c r="P21">
        <v>-0.27679999999999999</v>
      </c>
      <c r="Q21">
        <v>-7.28</v>
      </c>
      <c r="R21">
        <v>-2.7679999999999998</v>
      </c>
      <c r="S21">
        <v>-7.0583999999999998</v>
      </c>
    </row>
    <row r="22" spans="1:19">
      <c r="A22" s="1">
        <v>0.43797453703703698</v>
      </c>
      <c r="B22">
        <v>36.78</v>
      </c>
      <c r="C22">
        <v>-0.24455399999999999</v>
      </c>
      <c r="D22">
        <v>199.59573</v>
      </c>
      <c r="E22">
        <v>16.999414000000002</v>
      </c>
      <c r="G22">
        <v>-5.21</v>
      </c>
      <c r="H22">
        <v>-5.4580000000000002</v>
      </c>
      <c r="I22">
        <f t="shared" si="0"/>
        <v>-0.54580000000000006</v>
      </c>
      <c r="N22">
        <v>1</v>
      </c>
      <c r="O22">
        <v>-9.0000000000000802E-2</v>
      </c>
      <c r="P22">
        <v>-0.14199999999999999</v>
      </c>
      <c r="Q22">
        <v>-5.21</v>
      </c>
      <c r="R22">
        <v>-1.42</v>
      </c>
      <c r="S22">
        <v>-3.621</v>
      </c>
    </row>
    <row r="23" spans="1:19">
      <c r="A23" s="1">
        <v>0.43797453703703698</v>
      </c>
      <c r="B23">
        <v>31.57</v>
      </c>
      <c r="C23">
        <v>-0.193359</v>
      </c>
      <c r="D23">
        <v>193.452316</v>
      </c>
      <c r="E23">
        <v>16.134152</v>
      </c>
      <c r="G23">
        <v>-4.21</v>
      </c>
      <c r="H23">
        <v>-5.548</v>
      </c>
      <c r="I23">
        <f t="shared" si="0"/>
        <v>-0.55479999999999996</v>
      </c>
      <c r="N23">
        <v>-2.68</v>
      </c>
      <c r="O23">
        <v>-0.16599999999999901</v>
      </c>
      <c r="P23">
        <v>-3.4799999999999699E-2</v>
      </c>
      <c r="Q23">
        <v>-4.21</v>
      </c>
      <c r="R23">
        <v>-0.34799999999999998</v>
      </c>
      <c r="S23">
        <v>-0.88739999999999897</v>
      </c>
    </row>
    <row r="24" spans="1:19">
      <c r="A24" s="1">
        <v>0.43797453703703698</v>
      </c>
      <c r="B24">
        <v>27.36</v>
      </c>
      <c r="C24">
        <v>-3.9773000000000003E-2</v>
      </c>
      <c r="D24">
        <v>190.91815800000001</v>
      </c>
      <c r="E24">
        <v>18.363105000000001</v>
      </c>
      <c r="G24">
        <v>-6.89</v>
      </c>
      <c r="H24">
        <v>-5.7140000000000004</v>
      </c>
      <c r="I24">
        <f t="shared" si="0"/>
        <v>-0.57140000000000002</v>
      </c>
      <c r="N24">
        <v>2.74</v>
      </c>
      <c r="O24">
        <v>0.16</v>
      </c>
      <c r="P24">
        <v>0.32</v>
      </c>
      <c r="Q24">
        <v>-6.89</v>
      </c>
      <c r="R24">
        <v>3.2</v>
      </c>
      <c r="S24">
        <v>8.16</v>
      </c>
    </row>
    <row r="25" spans="1:19">
      <c r="A25" s="1">
        <v>0.43797453703703698</v>
      </c>
      <c r="B25">
        <v>20.47</v>
      </c>
      <c r="C25">
        <v>-0.16776099999999999</v>
      </c>
      <c r="D25">
        <v>188.460793</v>
      </c>
      <c r="E25">
        <v>18.129518000000001</v>
      </c>
      <c r="G25">
        <v>-4.1500000000000004</v>
      </c>
      <c r="H25">
        <v>-5.5540000000000003</v>
      </c>
      <c r="I25">
        <f t="shared" si="0"/>
        <v>-0.5554</v>
      </c>
      <c r="N25">
        <v>-3.96</v>
      </c>
      <c r="O25">
        <v>0.42399999999999999</v>
      </c>
      <c r="P25">
        <v>0.4824</v>
      </c>
      <c r="Q25">
        <v>-4.1500000000000004</v>
      </c>
      <c r="R25">
        <v>4.8239999999999998</v>
      </c>
      <c r="S25">
        <v>12.3012</v>
      </c>
    </row>
    <row r="26" spans="1:19">
      <c r="A26" s="1">
        <v>0.43797453703703698</v>
      </c>
      <c r="B26">
        <v>16.32</v>
      </c>
      <c r="C26">
        <v>1.1422E-2</v>
      </c>
      <c r="D26">
        <v>187.74406099999999</v>
      </c>
      <c r="E26">
        <v>16.853010000000001</v>
      </c>
      <c r="G26">
        <v>-8.11</v>
      </c>
      <c r="H26">
        <v>-5.13</v>
      </c>
      <c r="I26">
        <f t="shared" si="0"/>
        <v>-0.51300000000000001</v>
      </c>
      <c r="N26">
        <v>3.7</v>
      </c>
      <c r="O26">
        <v>1.272</v>
      </c>
      <c r="P26">
        <v>0.81840000000000002</v>
      </c>
      <c r="Q26">
        <v>-8.11</v>
      </c>
      <c r="R26">
        <v>8.1839999999999993</v>
      </c>
      <c r="S26">
        <v>20.869199999999999</v>
      </c>
    </row>
    <row r="27" spans="1:19">
      <c r="A27" s="1">
        <v>0.43797453703703698</v>
      </c>
      <c r="B27">
        <v>8.2100000000000009</v>
      </c>
      <c r="C27">
        <v>-6.5370999999999999E-2</v>
      </c>
      <c r="D27">
        <v>185.465878</v>
      </c>
      <c r="E27">
        <v>16.033808000000001</v>
      </c>
      <c r="G27">
        <v>-4.41</v>
      </c>
      <c r="H27">
        <v>-3.8580000000000001</v>
      </c>
      <c r="I27">
        <f t="shared" si="0"/>
        <v>-0.38580000000000003</v>
      </c>
      <c r="N27">
        <v>2.3199999999999998</v>
      </c>
      <c r="O27">
        <v>0.72199999999999998</v>
      </c>
      <c r="P27">
        <v>0.95599999999999996</v>
      </c>
      <c r="Q27">
        <v>-4.41</v>
      </c>
      <c r="R27">
        <v>9.56</v>
      </c>
      <c r="S27">
        <v>24.378</v>
      </c>
    </row>
    <row r="28" spans="1:19">
      <c r="A28" s="1">
        <v>0.43797453703703698</v>
      </c>
      <c r="B28">
        <v>3.8</v>
      </c>
      <c r="C28">
        <v>-0.50053000000000003</v>
      </c>
      <c r="D28">
        <v>189.25431699999999</v>
      </c>
      <c r="E28">
        <v>9.6611340000000006</v>
      </c>
      <c r="G28">
        <v>-2.09</v>
      </c>
      <c r="H28">
        <v>-3.1360000000000001</v>
      </c>
      <c r="I28">
        <f t="shared" si="0"/>
        <v>-0.31359999999999999</v>
      </c>
      <c r="N28">
        <v>1.56</v>
      </c>
      <c r="O28">
        <v>1.514</v>
      </c>
      <c r="P28">
        <v>0.95720000000000005</v>
      </c>
      <c r="Q28">
        <v>-2.09</v>
      </c>
      <c r="R28">
        <v>9.5719999999999992</v>
      </c>
      <c r="S28">
        <v>24.4086</v>
      </c>
    </row>
    <row r="29" spans="1:19">
      <c r="A29" s="1">
        <v>0.43797453703703698</v>
      </c>
      <c r="B29">
        <v>1.71</v>
      </c>
      <c r="C29">
        <v>-0.116566</v>
      </c>
      <c r="D29">
        <v>213.36721199999999</v>
      </c>
      <c r="E29">
        <v>0.82262000000000002</v>
      </c>
      <c r="G29">
        <v>-0.53</v>
      </c>
      <c r="H29">
        <v>-1.6220000000000001</v>
      </c>
      <c r="I29">
        <f t="shared" si="0"/>
        <v>-0.16220000000000001</v>
      </c>
      <c r="N29">
        <v>-9.9999999999998996E-3</v>
      </c>
      <c r="O29">
        <v>0.84799999999999998</v>
      </c>
      <c r="P29">
        <v>0.7228</v>
      </c>
      <c r="Q29">
        <v>-0.53</v>
      </c>
      <c r="R29">
        <v>7.2279999999999998</v>
      </c>
      <c r="S29">
        <v>18.4314</v>
      </c>
    </row>
    <row r="30" spans="1:19">
      <c r="A30" s="1">
        <v>0.43797453703703698</v>
      </c>
      <c r="B30">
        <v>1.18</v>
      </c>
      <c r="C30">
        <v>3.7019999999999997E-2</v>
      </c>
      <c r="D30">
        <v>228.87932499999999</v>
      </c>
      <c r="E30">
        <v>0.65976599999999996</v>
      </c>
      <c r="G30">
        <v>-0.54</v>
      </c>
      <c r="H30">
        <v>-0.77400000000000002</v>
      </c>
      <c r="I30">
        <f t="shared" si="0"/>
        <v>-7.7399999999999997E-2</v>
      </c>
      <c r="N30" s="2">
        <v>-1.11022302462516E-16</v>
      </c>
      <c r="O30">
        <v>0.43</v>
      </c>
      <c r="P30">
        <v>0.6008</v>
      </c>
      <c r="Q30">
        <v>-0.54</v>
      </c>
      <c r="R30">
        <v>6.008</v>
      </c>
      <c r="S30">
        <v>15.320399999999999</v>
      </c>
    </row>
    <row r="31" spans="1:19">
      <c r="A31" s="1">
        <v>0.43797453703703698</v>
      </c>
      <c r="B31">
        <v>0.64</v>
      </c>
      <c r="C31">
        <v>-0.34694399999999997</v>
      </c>
      <c r="D31">
        <v>247.92389399999999</v>
      </c>
      <c r="E31">
        <v>9.2244999999999994E-2</v>
      </c>
      <c r="G31">
        <v>-0.54</v>
      </c>
      <c r="H31">
        <v>-0.34399999999999997</v>
      </c>
      <c r="I31">
        <f t="shared" si="0"/>
        <v>-3.44E-2</v>
      </c>
      <c r="N31">
        <v>0.37</v>
      </c>
      <c r="O31">
        <v>0.1</v>
      </c>
      <c r="P31">
        <v>0.49919999999999998</v>
      </c>
      <c r="Q31">
        <v>-0.54</v>
      </c>
      <c r="R31">
        <v>4.992</v>
      </c>
      <c r="S31">
        <v>12.7296</v>
      </c>
    </row>
    <row r="32" spans="1:19">
      <c r="A32" s="1">
        <v>0.43797453703703698</v>
      </c>
      <c r="B32">
        <v>0.1</v>
      </c>
      <c r="C32">
        <v>0.651362</v>
      </c>
      <c r="D32">
        <v>267.99235800000002</v>
      </c>
      <c r="E32">
        <v>0.177785</v>
      </c>
      <c r="G32">
        <v>-0.17</v>
      </c>
      <c r="H32">
        <v>-0.24399999999999999</v>
      </c>
      <c r="I32">
        <f t="shared" si="0"/>
        <v>-2.4399999999999998E-2</v>
      </c>
      <c r="N32">
        <v>0.23</v>
      </c>
      <c r="O32">
        <v>0.112</v>
      </c>
      <c r="P32">
        <v>0.47239999999999999</v>
      </c>
      <c r="Q32">
        <v>-0.17</v>
      </c>
      <c r="R32">
        <v>4.7240000000000002</v>
      </c>
      <c r="S32">
        <v>12.046200000000001</v>
      </c>
    </row>
    <row r="33" spans="1:19">
      <c r="A33" s="1">
        <v>0.43797453703703698</v>
      </c>
      <c r="B33">
        <v>-7.0000000000000007E-2</v>
      </c>
      <c r="C33">
        <v>-0.39813900000000002</v>
      </c>
      <c r="D33">
        <v>282.48055499999998</v>
      </c>
      <c r="E33">
        <v>1.26E-4</v>
      </c>
      <c r="G33">
        <v>0.06</v>
      </c>
      <c r="H33">
        <v>-0.13200000000000001</v>
      </c>
      <c r="I33">
        <f t="shared" si="0"/>
        <v>-1.32E-2</v>
      </c>
      <c r="N33">
        <v>-0.09</v>
      </c>
      <c r="O33">
        <v>1.006</v>
      </c>
      <c r="P33">
        <v>0.61119999999999997</v>
      </c>
      <c r="Q33">
        <v>0.06</v>
      </c>
      <c r="R33">
        <v>6.1120000000000001</v>
      </c>
      <c r="S33">
        <v>15.585599999999999</v>
      </c>
    </row>
    <row r="34" spans="1:19">
      <c r="A34" s="1">
        <v>0.43797453703703698</v>
      </c>
      <c r="B34">
        <v>-0.01</v>
      </c>
      <c r="C34">
        <v>-0.34694399999999997</v>
      </c>
      <c r="D34">
        <v>292.05402500000002</v>
      </c>
      <c r="E34">
        <v>1.771E-3</v>
      </c>
      <c r="G34">
        <v>-0.03</v>
      </c>
      <c r="H34">
        <v>0.874</v>
      </c>
      <c r="I34">
        <f t="shared" si="0"/>
        <v>8.7400000000000005E-2</v>
      </c>
      <c r="N34">
        <v>0.05</v>
      </c>
      <c r="O34">
        <v>0.71399999999999997</v>
      </c>
      <c r="P34">
        <v>0.83960000000000001</v>
      </c>
      <c r="Q34">
        <v>-0.03</v>
      </c>
      <c r="R34">
        <v>8.3960000000000008</v>
      </c>
      <c r="S34">
        <v>21.409800000000001</v>
      </c>
    </row>
    <row r="35" spans="1:19">
      <c r="A35" s="1">
        <v>0.43797453703703698</v>
      </c>
      <c r="B35">
        <v>-0.04</v>
      </c>
      <c r="C35">
        <v>89.910143000000005</v>
      </c>
      <c r="D35">
        <v>260.90184299999999</v>
      </c>
      <c r="E35">
        <v>1.26E-4</v>
      </c>
      <c r="G35">
        <v>0.02</v>
      </c>
      <c r="H35">
        <v>1.5880000000000001</v>
      </c>
      <c r="I35">
        <f t="shared" si="0"/>
        <v>0.1588</v>
      </c>
      <c r="N35">
        <v>4.47</v>
      </c>
      <c r="O35">
        <v>1.1240000000000001</v>
      </c>
      <c r="P35">
        <v>0.98480000000000001</v>
      </c>
      <c r="Q35">
        <v>0.02</v>
      </c>
      <c r="R35">
        <v>9.8480000000000008</v>
      </c>
      <c r="S35">
        <v>25.112400000000001</v>
      </c>
    </row>
    <row r="36" spans="1:19">
      <c r="A36" s="1">
        <v>0.43797453703703698</v>
      </c>
      <c r="B36">
        <v>-0.02</v>
      </c>
      <c r="C36">
        <v>281.68703199999999</v>
      </c>
      <c r="D36">
        <v>152.95697200000001</v>
      </c>
      <c r="E36">
        <v>1.26E-4</v>
      </c>
      <c r="G36">
        <v>4.49</v>
      </c>
      <c r="H36">
        <v>2.7120000000000002</v>
      </c>
      <c r="I36">
        <f t="shared" si="0"/>
        <v>0.2712</v>
      </c>
      <c r="N36">
        <v>-1.0900000000000001</v>
      </c>
      <c r="O36">
        <v>1.242</v>
      </c>
      <c r="P36">
        <v>0.8508</v>
      </c>
      <c r="Q36">
        <v>4.49</v>
      </c>
      <c r="R36">
        <v>8.5079999999999991</v>
      </c>
      <c r="S36">
        <v>21.695399999999999</v>
      </c>
    </row>
    <row r="37" spans="1:19">
      <c r="A37" s="1">
        <v>0.43797453703703698</v>
      </c>
      <c r="B37">
        <v>4.47</v>
      </c>
      <c r="C37">
        <v>251.27717100000001</v>
      </c>
      <c r="D37">
        <v>-1.2428600000000001</v>
      </c>
      <c r="E37">
        <v>9.3979359999999996</v>
      </c>
      <c r="G37">
        <v>3.4</v>
      </c>
      <c r="H37">
        <v>3.9540000000000002</v>
      </c>
      <c r="I37">
        <f t="shared" si="0"/>
        <v>0.39540000000000003</v>
      </c>
      <c r="N37">
        <v>2.2799999999999998</v>
      </c>
      <c r="O37">
        <v>0.83800000000000097</v>
      </c>
      <c r="P37">
        <v>0.73560000000000003</v>
      </c>
      <c r="Q37">
        <v>3.4</v>
      </c>
      <c r="R37">
        <v>7.3559999999999999</v>
      </c>
      <c r="S37">
        <v>18.7578</v>
      </c>
    </row>
    <row r="38" spans="1:19">
      <c r="A38" s="1">
        <v>0.43797453703703698</v>
      </c>
      <c r="B38">
        <v>7.87</v>
      </c>
      <c r="C38">
        <v>226.08919299999999</v>
      </c>
      <c r="D38">
        <v>-1.2172620000000001</v>
      </c>
      <c r="E38">
        <v>12.164802999999999</v>
      </c>
      <c r="G38">
        <v>5.68</v>
      </c>
      <c r="H38">
        <v>4.7919999999999998</v>
      </c>
      <c r="I38">
        <f t="shared" si="0"/>
        <v>0.47919999999999996</v>
      </c>
      <c r="N38">
        <v>0.499999999999999</v>
      </c>
      <c r="O38">
        <v>0.33599999999999902</v>
      </c>
      <c r="P38">
        <v>0.54</v>
      </c>
      <c r="Q38">
        <v>5.68</v>
      </c>
      <c r="R38">
        <v>5.4</v>
      </c>
      <c r="S38">
        <v>13.77</v>
      </c>
    </row>
    <row r="39" spans="1:19">
      <c r="A39" s="1">
        <v>0.43797453703703698</v>
      </c>
      <c r="B39">
        <v>13.55</v>
      </c>
      <c r="C39">
        <v>214.032749</v>
      </c>
      <c r="D39">
        <v>-1.575628</v>
      </c>
      <c r="E39">
        <v>13.855848</v>
      </c>
      <c r="G39">
        <v>6.18</v>
      </c>
      <c r="H39">
        <v>5.1280000000000001</v>
      </c>
      <c r="I39">
        <f t="shared" si="0"/>
        <v>0.51280000000000003</v>
      </c>
      <c r="N39">
        <v>-1.97</v>
      </c>
      <c r="O39">
        <v>0.13800000000000001</v>
      </c>
      <c r="P39">
        <v>0.40639999999999998</v>
      </c>
      <c r="Q39">
        <v>6.18</v>
      </c>
      <c r="R39">
        <v>4.0640000000000001</v>
      </c>
      <c r="S39">
        <v>10.363200000000001</v>
      </c>
    </row>
    <row r="40" spans="1:19">
      <c r="A40" s="1">
        <v>0.43797453703703698</v>
      </c>
      <c r="B40">
        <v>19.73</v>
      </c>
      <c r="C40">
        <v>208.247702</v>
      </c>
      <c r="D40">
        <v>-1.473238</v>
      </c>
      <c r="E40">
        <v>15.905499000000001</v>
      </c>
      <c r="G40">
        <v>4.21</v>
      </c>
      <c r="H40">
        <v>5.266</v>
      </c>
      <c r="I40">
        <f t="shared" si="0"/>
        <v>0.52659999999999996</v>
      </c>
      <c r="N40">
        <v>1.96</v>
      </c>
      <c r="O40">
        <v>0.14599999999999999</v>
      </c>
      <c r="P40">
        <v>0.30599999999999999</v>
      </c>
      <c r="Q40">
        <v>4.21</v>
      </c>
      <c r="R40">
        <v>3.06</v>
      </c>
      <c r="S40">
        <v>7.8029999999999999</v>
      </c>
    </row>
    <row r="41" spans="1:19">
      <c r="A41" s="1">
        <v>0.43797453703703698</v>
      </c>
      <c r="B41">
        <v>23.94</v>
      </c>
      <c r="C41">
        <v>202.846619</v>
      </c>
      <c r="D41">
        <v>-1.294055</v>
      </c>
      <c r="E41">
        <v>16.339774999999999</v>
      </c>
      <c r="G41">
        <v>6.17</v>
      </c>
      <c r="H41">
        <v>5.4119999999999999</v>
      </c>
      <c r="I41">
        <f t="shared" si="0"/>
        <v>0.54120000000000001</v>
      </c>
      <c r="N41">
        <v>-2.0799999999999899</v>
      </c>
      <c r="O41">
        <v>0.57399999999999995</v>
      </c>
      <c r="P41">
        <v>5.4800000000000001E-2</v>
      </c>
      <c r="Q41">
        <v>6.17</v>
      </c>
      <c r="R41">
        <v>0.54799999999999904</v>
      </c>
      <c r="S41">
        <v>1.3974</v>
      </c>
    </row>
    <row r="42" spans="1:19">
      <c r="A42" s="1">
        <v>0.43797453703703698</v>
      </c>
      <c r="B42">
        <v>30.11</v>
      </c>
      <c r="C42">
        <v>200.97799800000001</v>
      </c>
      <c r="D42">
        <v>-1.2172620000000001</v>
      </c>
      <c r="E42">
        <v>16.395705</v>
      </c>
      <c r="G42">
        <v>4.09</v>
      </c>
      <c r="H42">
        <v>5.9859999999999998</v>
      </c>
      <c r="I42">
        <f t="shared" si="0"/>
        <v>0.59860000000000002</v>
      </c>
      <c r="N42">
        <v>2.3199999999999901</v>
      </c>
      <c r="O42">
        <v>0.33599999999999902</v>
      </c>
      <c r="P42">
        <v>-9.8400000000000196E-2</v>
      </c>
      <c r="Q42">
        <v>4.09</v>
      </c>
      <c r="R42">
        <v>-0.98399999999999999</v>
      </c>
      <c r="S42">
        <v>-2.5091999999999999</v>
      </c>
    </row>
    <row r="43" spans="1:19">
      <c r="A43" s="1">
        <v>0.43797453703703698</v>
      </c>
      <c r="B43">
        <v>34.200000000000003</v>
      </c>
      <c r="C43">
        <v>198.21346199999999</v>
      </c>
      <c r="D43">
        <v>-1.3452500000000001</v>
      </c>
      <c r="E43">
        <v>16.714831</v>
      </c>
      <c r="G43">
        <v>6.41</v>
      </c>
      <c r="H43">
        <v>6.3220000000000001</v>
      </c>
      <c r="I43">
        <f t="shared" si="0"/>
        <v>0.63219999999999998</v>
      </c>
      <c r="N43">
        <v>2.64</v>
      </c>
      <c r="O43">
        <v>-0.91999999999999904</v>
      </c>
      <c r="P43">
        <v>-0.36599999999999999</v>
      </c>
      <c r="Q43">
        <v>6.41</v>
      </c>
      <c r="R43">
        <v>-3.66</v>
      </c>
      <c r="S43">
        <v>-9.3330000000000002</v>
      </c>
    </row>
    <row r="44" spans="1:19">
      <c r="A44" s="1">
        <v>0.43797453703703698</v>
      </c>
      <c r="B44">
        <v>40.61</v>
      </c>
      <c r="C44">
        <v>197.138364</v>
      </c>
      <c r="D44">
        <v>-1.4988360000000001</v>
      </c>
      <c r="E44">
        <v>16.902360000000002</v>
      </c>
      <c r="G44">
        <v>9.0500000000000007</v>
      </c>
      <c r="H44">
        <v>5.4020000000000001</v>
      </c>
      <c r="I44">
        <f t="shared" si="0"/>
        <v>0.54020000000000001</v>
      </c>
      <c r="N44">
        <v>-3.16</v>
      </c>
      <c r="O44">
        <v>-0.628000000000001</v>
      </c>
      <c r="P44">
        <v>-0.83879999999999999</v>
      </c>
      <c r="Q44">
        <v>9.0500000000000007</v>
      </c>
      <c r="R44">
        <v>-8.3879999999999999</v>
      </c>
      <c r="S44">
        <v>-21.389399999999998</v>
      </c>
    </row>
    <row r="45" spans="1:19">
      <c r="A45" s="1">
        <v>0.43797453703703698</v>
      </c>
      <c r="B45">
        <v>49.66</v>
      </c>
      <c r="C45">
        <v>196.39603500000001</v>
      </c>
      <c r="D45">
        <v>-1.3708480000000001</v>
      </c>
      <c r="E45">
        <v>16.931968999999999</v>
      </c>
      <c r="G45">
        <v>5.89</v>
      </c>
      <c r="H45">
        <v>4.774</v>
      </c>
      <c r="I45">
        <f t="shared" si="0"/>
        <v>0.47739999999999999</v>
      </c>
      <c r="N45">
        <v>-4.32</v>
      </c>
      <c r="O45">
        <v>-1.1919999999999999</v>
      </c>
      <c r="P45">
        <v>-1.1659999999999999</v>
      </c>
      <c r="Q45">
        <v>5.89</v>
      </c>
      <c r="R45">
        <v>-11.66</v>
      </c>
      <c r="S45">
        <v>-29.733000000000001</v>
      </c>
    </row>
    <row r="46" spans="1:19">
      <c r="A46" s="1">
        <v>0.43797453703703698</v>
      </c>
      <c r="B46">
        <v>55.55</v>
      </c>
      <c r="C46">
        <v>195.06496200000001</v>
      </c>
      <c r="D46">
        <v>-1.294055</v>
      </c>
      <c r="E46">
        <v>14.258869000000001</v>
      </c>
      <c r="G46">
        <v>1.57</v>
      </c>
      <c r="H46">
        <v>3.5819999999999999</v>
      </c>
      <c r="I46">
        <f t="shared" si="0"/>
        <v>0.35819999999999996</v>
      </c>
      <c r="N46">
        <v>-0.619999999999997</v>
      </c>
      <c r="O46">
        <v>-1.79</v>
      </c>
      <c r="P46">
        <v>-1.222</v>
      </c>
      <c r="Q46">
        <v>1.57</v>
      </c>
      <c r="R46">
        <v>-12.22</v>
      </c>
      <c r="S46">
        <v>-31.161000000000001</v>
      </c>
    </row>
    <row r="47" spans="1:19">
      <c r="A47" s="1">
        <v>0.43797453703703698</v>
      </c>
      <c r="B47">
        <v>57.12</v>
      </c>
      <c r="C47">
        <v>215.44061400000001</v>
      </c>
      <c r="D47">
        <v>-1.319652</v>
      </c>
      <c r="E47">
        <v>1.6122129999999999</v>
      </c>
      <c r="G47">
        <v>0.95000000000000295</v>
      </c>
      <c r="H47">
        <v>1.792</v>
      </c>
      <c r="I47">
        <f t="shared" si="0"/>
        <v>0.1792</v>
      </c>
      <c r="N47">
        <v>-0.5</v>
      </c>
      <c r="O47">
        <v>-1.3</v>
      </c>
      <c r="P47">
        <v>-1.3116000000000001</v>
      </c>
      <c r="Q47">
        <v>0.95000000000000295</v>
      </c>
      <c r="R47">
        <v>-14.3</v>
      </c>
      <c r="S47">
        <v>-36.465000000000003</v>
      </c>
    </row>
    <row r="48" spans="1:19">
      <c r="A48" s="1">
        <v>0.43797453703703698</v>
      </c>
      <c r="B48">
        <v>58.07</v>
      </c>
      <c r="C48">
        <v>240.756584</v>
      </c>
      <c r="D48">
        <v>-1.6524209999999999</v>
      </c>
      <c r="E48">
        <v>0.77820500000000004</v>
      </c>
      <c r="G48">
        <v>0.45000000000000301</v>
      </c>
      <c r="H48">
        <v>0.49199999999999999</v>
      </c>
      <c r="I48">
        <f t="shared" si="0"/>
        <v>4.9200000000000001E-2</v>
      </c>
      <c r="N48">
        <v>-0.35000000000000903</v>
      </c>
      <c r="O48">
        <v>-1.2</v>
      </c>
      <c r="P48">
        <v>-1.2736000000000001</v>
      </c>
      <c r="Q48">
        <v>0.45000000000000301</v>
      </c>
      <c r="R48">
        <v>-12</v>
      </c>
      <c r="S48">
        <v>-30.6</v>
      </c>
    </row>
    <row r="49" spans="1:17">
      <c r="A49" s="1">
        <v>0.43797453703703698</v>
      </c>
      <c r="B49">
        <v>58.52</v>
      </c>
      <c r="C49">
        <v>239.75828000000001</v>
      </c>
      <c r="D49">
        <v>-0.62851800000000002</v>
      </c>
      <c r="E49">
        <v>3.4160000000000002E-3</v>
      </c>
      <c r="G49">
        <v>9.9999999999994302E-2</v>
      </c>
      <c r="H49">
        <v>-0.70799999999999996</v>
      </c>
      <c r="I49">
        <f t="shared" si="0"/>
        <v>-7.0800000000000002E-2</v>
      </c>
      <c r="N49">
        <v>-0.70999999999999397</v>
      </c>
      <c r="O49">
        <v>-1.0760000000000001</v>
      </c>
      <c r="P49">
        <v>-1.17</v>
      </c>
      <c r="Q49">
        <v>9.9999999999994302E-2</v>
      </c>
    </row>
    <row r="50" spans="1:17">
      <c r="A50" s="1">
        <v>0.43797453703703698</v>
      </c>
      <c r="B50">
        <v>58.62</v>
      </c>
      <c r="C50">
        <v>185.77304899999999</v>
      </c>
      <c r="D50">
        <v>233.28210200000001</v>
      </c>
      <c r="E50">
        <v>1.26E-4</v>
      </c>
      <c r="G50">
        <v>-0.60999999999999899</v>
      </c>
      <c r="H50">
        <v>-1.784</v>
      </c>
      <c r="I50">
        <f t="shared" si="0"/>
        <v>-0.1784</v>
      </c>
      <c r="N50">
        <v>-3.82</v>
      </c>
      <c r="O50">
        <v>-1.002</v>
      </c>
      <c r="P50">
        <v>-1.0871999999999999</v>
      </c>
      <c r="Q50">
        <v>-0.60999999999999899</v>
      </c>
    </row>
    <row r="51" spans="1:17">
      <c r="A51" s="1">
        <v>0.43797453703703698</v>
      </c>
      <c r="B51">
        <v>58.01</v>
      </c>
      <c r="C51">
        <v>63.109473000000001</v>
      </c>
      <c r="D51">
        <v>276.695515</v>
      </c>
      <c r="E51">
        <v>2.8064740000000001</v>
      </c>
      <c r="G51">
        <v>-4.43</v>
      </c>
      <c r="H51">
        <v>-2.786</v>
      </c>
      <c r="I51">
        <f t="shared" si="0"/>
        <v>-0.27860000000000001</v>
      </c>
      <c r="N51">
        <v>0</v>
      </c>
      <c r="O51">
        <v>-1.272</v>
      </c>
      <c r="P51">
        <v>-1.2036</v>
      </c>
      <c r="Q51">
        <v>-4.43</v>
      </c>
    </row>
    <row r="52" spans="1:17">
      <c r="A52" s="1">
        <v>0.43797453703703698</v>
      </c>
      <c r="B52">
        <v>53.58</v>
      </c>
      <c r="C52">
        <v>-0.96128599999999997</v>
      </c>
      <c r="D52">
        <v>237.684879</v>
      </c>
      <c r="E52">
        <v>11.036343</v>
      </c>
      <c r="G52">
        <v>-4.43</v>
      </c>
      <c r="H52">
        <v>-4.0579999999999998</v>
      </c>
      <c r="I52">
        <f t="shared" si="0"/>
        <v>-0.40579999999999999</v>
      </c>
      <c r="N52">
        <v>-0.12999999999999501</v>
      </c>
      <c r="O52">
        <v>-0.88600000000000001</v>
      </c>
      <c r="P52">
        <v>-1.1004</v>
      </c>
      <c r="Q52">
        <v>-4.43</v>
      </c>
    </row>
    <row r="53" spans="1:17">
      <c r="A53" s="1">
        <v>0.43797453703703698</v>
      </c>
      <c r="B53">
        <v>49.15</v>
      </c>
      <c r="C53">
        <v>-0.75650600000000001</v>
      </c>
      <c r="D53">
        <v>216.92527200000001</v>
      </c>
      <c r="E53">
        <v>13.347547</v>
      </c>
      <c r="G53">
        <v>-4.5599999999999996</v>
      </c>
      <c r="H53">
        <v>-4.944</v>
      </c>
      <c r="I53">
        <f t="shared" si="0"/>
        <v>-0.49440000000000001</v>
      </c>
      <c r="N53">
        <v>-1.7000000000000099</v>
      </c>
      <c r="O53">
        <v>-1.782</v>
      </c>
      <c r="P53">
        <v>-1.0484</v>
      </c>
      <c r="Q53">
        <v>-4.5599999999999996</v>
      </c>
    </row>
    <row r="54" spans="1:17">
      <c r="A54" s="1">
        <v>0.43797453703703698</v>
      </c>
      <c r="B54">
        <v>44.59</v>
      </c>
      <c r="C54">
        <v>-0.34694399999999997</v>
      </c>
      <c r="D54">
        <v>205.79033699999999</v>
      </c>
      <c r="E54">
        <v>14.318089000000001</v>
      </c>
      <c r="G54">
        <v>-6.2600000000000096</v>
      </c>
      <c r="H54">
        <v>-6.726</v>
      </c>
      <c r="I54">
        <f t="shared" si="0"/>
        <v>-0.67259999999999998</v>
      </c>
      <c r="N54">
        <v>1.22000000000001</v>
      </c>
      <c r="O54">
        <v>-0.56000000000000005</v>
      </c>
      <c r="P54">
        <v>-0.63439999999999996</v>
      </c>
      <c r="Q54">
        <v>-6.2600000000000096</v>
      </c>
    </row>
    <row r="55" spans="1:17">
      <c r="A55" s="1">
        <v>0.43797453703703698</v>
      </c>
      <c r="B55">
        <v>38.33</v>
      </c>
      <c r="C55">
        <v>-0.193359</v>
      </c>
      <c r="D55">
        <v>197.72710799999999</v>
      </c>
      <c r="E55">
        <v>16.981318999999999</v>
      </c>
      <c r="G55">
        <v>-5.04</v>
      </c>
      <c r="H55">
        <v>-7.2859999999999996</v>
      </c>
      <c r="I55">
        <f t="shared" si="0"/>
        <v>-0.72859999999999991</v>
      </c>
      <c r="N55">
        <v>-8.3000000000000007</v>
      </c>
      <c r="O55">
        <v>-0.74200000000000099</v>
      </c>
      <c r="P55">
        <v>-0.27160000000000001</v>
      </c>
      <c r="Q55">
        <v>-5.04</v>
      </c>
    </row>
    <row r="56" spans="1:17">
      <c r="A56" s="1">
        <v>0.43797453703703698</v>
      </c>
      <c r="B56">
        <v>33.29</v>
      </c>
      <c r="C56">
        <v>0.21620300000000001</v>
      </c>
      <c r="D56">
        <v>194.169048</v>
      </c>
      <c r="E56">
        <v>16.469729000000001</v>
      </c>
      <c r="G56">
        <v>-13.34</v>
      </c>
      <c r="H56">
        <v>-8.0280000000000005</v>
      </c>
      <c r="I56">
        <f t="shared" si="0"/>
        <v>-0.80280000000000007</v>
      </c>
      <c r="N56">
        <v>6.11</v>
      </c>
      <c r="O56">
        <v>0.79800000000000104</v>
      </c>
      <c r="P56">
        <v>0.58599999999999997</v>
      </c>
      <c r="Q56">
        <v>-13.34</v>
      </c>
    </row>
    <row r="57" spans="1:17">
      <c r="A57" s="1">
        <v>0.43797453703703698</v>
      </c>
      <c r="B57">
        <v>19.95</v>
      </c>
      <c r="C57">
        <v>-0.193359</v>
      </c>
      <c r="D57">
        <v>187.155317</v>
      </c>
      <c r="E57">
        <v>17.356375</v>
      </c>
      <c r="G57">
        <v>-7.23</v>
      </c>
      <c r="H57">
        <v>-7.23</v>
      </c>
      <c r="I57">
        <f t="shared" si="0"/>
        <v>-0.72300000000000009</v>
      </c>
      <c r="N57">
        <v>-1.04</v>
      </c>
      <c r="O57">
        <v>0.92800000000000005</v>
      </c>
      <c r="P57">
        <v>0.98360000000000003</v>
      </c>
      <c r="Q57">
        <v>-7.23</v>
      </c>
    </row>
    <row r="58" spans="1:17">
      <c r="A58" s="1">
        <v>0.43797453703703698</v>
      </c>
      <c r="B58">
        <v>12.72</v>
      </c>
      <c r="C58">
        <v>-0.14216300000000001</v>
      </c>
      <c r="D58">
        <v>184.82593900000001</v>
      </c>
      <c r="E58">
        <v>16.601327999999999</v>
      </c>
      <c r="G58">
        <v>-8.27</v>
      </c>
      <c r="H58">
        <v>-6.3019999999999996</v>
      </c>
      <c r="I58">
        <f t="shared" si="0"/>
        <v>-0.63019999999999998</v>
      </c>
      <c r="N58">
        <v>6</v>
      </c>
      <c r="O58">
        <v>2.5059999999999998</v>
      </c>
      <c r="P58">
        <v>1.4372</v>
      </c>
      <c r="Q58">
        <v>-8.27</v>
      </c>
    </row>
    <row r="59" spans="1:17">
      <c r="A59" s="1">
        <v>0.43797453703703698</v>
      </c>
      <c r="B59">
        <v>4.45</v>
      </c>
      <c r="C59">
        <v>-1.4175999999999999E-2</v>
      </c>
      <c r="D59">
        <v>185.56826899999999</v>
      </c>
      <c r="E59">
        <v>14.543452</v>
      </c>
      <c r="G59">
        <v>-2.27</v>
      </c>
      <c r="H59">
        <v>-3.7959999999999998</v>
      </c>
      <c r="I59">
        <f t="shared" si="0"/>
        <v>-0.37959999999999999</v>
      </c>
      <c r="N59">
        <v>1.87</v>
      </c>
      <c r="O59">
        <v>1.4279999999999999</v>
      </c>
      <c r="P59">
        <v>1.3548</v>
      </c>
      <c r="Q59">
        <v>-2.27</v>
      </c>
    </row>
    <row r="60" spans="1:17">
      <c r="A60" s="1">
        <v>0.43797453703703698</v>
      </c>
      <c r="B60">
        <v>2.1800000000000002</v>
      </c>
      <c r="C60">
        <v>-0.16776099999999999</v>
      </c>
      <c r="D60">
        <v>194.553011</v>
      </c>
      <c r="E60">
        <v>5.8381850000000002</v>
      </c>
      <c r="G60">
        <v>-0.4</v>
      </c>
      <c r="H60">
        <v>-2.3679999999999999</v>
      </c>
      <c r="I60">
        <f t="shared" si="0"/>
        <v>-0.23679999999999998</v>
      </c>
      <c r="N60">
        <v>-0.41</v>
      </c>
      <c r="O60">
        <v>1.526</v>
      </c>
      <c r="P60">
        <v>1.1896</v>
      </c>
      <c r="Q60">
        <v>-0.4</v>
      </c>
    </row>
    <row r="61" spans="1:17">
      <c r="A61" s="1">
        <v>0.43797453703703698</v>
      </c>
      <c r="B61">
        <v>1.78</v>
      </c>
      <c r="C61">
        <v>-0.21895600000000001</v>
      </c>
      <c r="D61">
        <v>224.57893799999999</v>
      </c>
      <c r="E61">
        <v>0.59232099999999999</v>
      </c>
      <c r="G61">
        <v>-0.81</v>
      </c>
      <c r="H61">
        <v>-0.84199999999999997</v>
      </c>
      <c r="I61">
        <f t="shared" si="0"/>
        <v>-8.4199999999999997E-2</v>
      </c>
      <c r="N61">
        <v>0.72</v>
      </c>
      <c r="O61">
        <v>0.38600000000000001</v>
      </c>
      <c r="P61">
        <v>0.72319999999999995</v>
      </c>
      <c r="Q61">
        <v>-0.81</v>
      </c>
    </row>
    <row r="62" spans="1:17">
      <c r="A62" s="1">
        <v>0.43797453703703698</v>
      </c>
      <c r="B62">
        <v>0.97</v>
      </c>
      <c r="C62">
        <v>6.2617000000000006E-2</v>
      </c>
      <c r="D62">
        <v>238.171233</v>
      </c>
      <c r="E62">
        <v>0.70911500000000005</v>
      </c>
      <c r="G62">
        <v>-0.09</v>
      </c>
      <c r="H62">
        <v>-0.45600000000000002</v>
      </c>
      <c r="I62">
        <f t="shared" si="0"/>
        <v>-4.5600000000000002E-2</v>
      </c>
      <c r="N62">
        <v>-0.55000000000000004</v>
      </c>
      <c r="O62">
        <v>0.10199999999999999</v>
      </c>
      <c r="P62">
        <v>0.4844</v>
      </c>
      <c r="Q62">
        <v>-0.09</v>
      </c>
    </row>
    <row r="63" spans="1:17">
      <c r="A63" s="1">
        <v>0.43797453703703698</v>
      </c>
      <c r="B63">
        <v>0.88</v>
      </c>
      <c r="C63">
        <v>0.80494699999999997</v>
      </c>
      <c r="D63">
        <v>255.19359299999999</v>
      </c>
      <c r="E63">
        <v>1.4931E-2</v>
      </c>
      <c r="G63">
        <v>-0.64</v>
      </c>
      <c r="H63">
        <v>-0.35399999999999998</v>
      </c>
      <c r="I63">
        <f t="shared" si="0"/>
        <v>-3.5400000000000001E-2</v>
      </c>
      <c r="N63">
        <v>0.3</v>
      </c>
      <c r="O63">
        <v>0.17399999999999999</v>
      </c>
      <c r="P63">
        <v>0.30199999999999999</v>
      </c>
      <c r="Q63">
        <v>-0.64</v>
      </c>
    </row>
    <row r="64" spans="1:17">
      <c r="A64" s="1">
        <v>0.43797453703703698</v>
      </c>
      <c r="B64">
        <v>0.24</v>
      </c>
      <c r="C64">
        <v>0.420983</v>
      </c>
      <c r="D64">
        <v>269.528209</v>
      </c>
      <c r="E64">
        <v>5.4411000000000001E-2</v>
      </c>
      <c r="G64">
        <v>-0.34</v>
      </c>
      <c r="H64">
        <v>-0.18</v>
      </c>
      <c r="I64">
        <f t="shared" si="0"/>
        <v>-1.7999999999999999E-2</v>
      </c>
      <c r="N64">
        <v>0.45</v>
      </c>
      <c r="O64">
        <v>0.23400000000000001</v>
      </c>
      <c r="P64">
        <v>0.37840000000000001</v>
      </c>
      <c r="Q64">
        <v>-0.34</v>
      </c>
    </row>
    <row r="65" spans="1:17">
      <c r="A65" s="1">
        <v>0.43797453703703698</v>
      </c>
      <c r="B65">
        <v>-0.1</v>
      </c>
      <c r="C65">
        <v>-0.32134699999999999</v>
      </c>
      <c r="D65">
        <v>282.37816500000002</v>
      </c>
      <c r="E65">
        <v>1.771E-3</v>
      </c>
      <c r="G65">
        <v>0.11</v>
      </c>
      <c r="H65">
        <v>5.3999999999999999E-2</v>
      </c>
      <c r="I65">
        <f t="shared" si="0"/>
        <v>5.4000000000000003E-3</v>
      </c>
      <c r="N65">
        <v>-0.05</v>
      </c>
      <c r="O65">
        <v>0.61399999999999999</v>
      </c>
      <c r="P65">
        <v>0.57999999999999996</v>
      </c>
      <c r="Q65">
        <v>0.11</v>
      </c>
    </row>
    <row r="66" spans="1:17">
      <c r="A66" s="1">
        <v>0.43797453703703698</v>
      </c>
      <c r="B66">
        <v>0.01</v>
      </c>
      <c r="C66">
        <v>146.941543</v>
      </c>
      <c r="D66">
        <v>249.58773400000001</v>
      </c>
      <c r="E66">
        <v>1.771E-3</v>
      </c>
      <c r="G66">
        <v>0.06</v>
      </c>
      <c r="H66">
        <v>0.66800000000000004</v>
      </c>
      <c r="I66">
        <f t="shared" si="0"/>
        <v>6.6799999999999998E-2</v>
      </c>
      <c r="N66">
        <v>1.02</v>
      </c>
      <c r="O66">
        <v>0.76800000000000002</v>
      </c>
      <c r="P66">
        <v>0.71360000000000001</v>
      </c>
      <c r="Q66">
        <v>0.06</v>
      </c>
    </row>
    <row r="67" spans="1:17">
      <c r="A67" s="1">
        <v>0.43797453703703698</v>
      </c>
      <c r="B67">
        <v>7.0000000000000007E-2</v>
      </c>
      <c r="C67">
        <v>279.46004799999997</v>
      </c>
      <c r="D67">
        <v>150.83237399999999</v>
      </c>
      <c r="E67">
        <v>1.26E-4</v>
      </c>
      <c r="G67">
        <v>1.08</v>
      </c>
      <c r="H67">
        <v>1.4359999999999999</v>
      </c>
      <c r="I67">
        <f t="shared" ref="I67:I130" si="1">H67/10</f>
        <v>0.14360000000000001</v>
      </c>
      <c r="N67">
        <v>1.35</v>
      </c>
      <c r="O67">
        <v>1.1100000000000001</v>
      </c>
      <c r="P67">
        <v>0.90720000000000001</v>
      </c>
      <c r="Q67">
        <v>1.08</v>
      </c>
    </row>
    <row r="68" spans="1:17">
      <c r="A68" s="1">
        <v>0.43797453703703698</v>
      </c>
      <c r="B68">
        <v>1.1499999999999999</v>
      </c>
      <c r="C68">
        <v>272.881485</v>
      </c>
      <c r="D68">
        <v>16.189097</v>
      </c>
      <c r="E68">
        <v>4.8347429999999996</v>
      </c>
      <c r="G68">
        <v>2.4300000000000002</v>
      </c>
      <c r="H68">
        <v>2.5459999999999998</v>
      </c>
      <c r="I68">
        <f t="shared" si="1"/>
        <v>0.25459999999999999</v>
      </c>
      <c r="N68">
        <v>1.07</v>
      </c>
      <c r="O68">
        <v>0.84200000000000097</v>
      </c>
      <c r="P68">
        <v>0.91720000000000002</v>
      </c>
      <c r="Q68">
        <v>2.4300000000000002</v>
      </c>
    </row>
    <row r="69" spans="1:17">
      <c r="A69" s="1">
        <v>0.43797453703703698</v>
      </c>
      <c r="B69">
        <v>3.58</v>
      </c>
      <c r="C69">
        <v>250.40685500000001</v>
      </c>
      <c r="D69">
        <v>-1.166067</v>
      </c>
      <c r="E69">
        <v>9.4341259999999991</v>
      </c>
      <c r="G69">
        <v>3.5</v>
      </c>
      <c r="H69">
        <v>3.3879999999999999</v>
      </c>
      <c r="I69">
        <f t="shared" si="1"/>
        <v>0.33879999999999999</v>
      </c>
      <c r="N69">
        <v>2.16</v>
      </c>
      <c r="O69">
        <v>1.202</v>
      </c>
      <c r="P69">
        <v>1.0076000000000001</v>
      </c>
      <c r="Q69">
        <v>3.5</v>
      </c>
    </row>
    <row r="70" spans="1:17">
      <c r="A70" s="1">
        <v>0.43797453703703698</v>
      </c>
      <c r="B70">
        <v>7.08</v>
      </c>
      <c r="C70">
        <v>227.95781400000001</v>
      </c>
      <c r="D70">
        <v>-1.729214</v>
      </c>
      <c r="E70">
        <v>12.146708</v>
      </c>
      <c r="G70">
        <v>5.66</v>
      </c>
      <c r="H70">
        <v>4.59</v>
      </c>
      <c r="I70">
        <f t="shared" si="1"/>
        <v>0.45899999999999996</v>
      </c>
      <c r="N70">
        <v>-1.39</v>
      </c>
      <c r="O70">
        <v>0.66400000000000103</v>
      </c>
      <c r="P70">
        <v>0.79120000000000001</v>
      </c>
      <c r="Q70">
        <v>5.66</v>
      </c>
    </row>
    <row r="71" spans="1:17">
      <c r="A71" s="1">
        <v>0.43797453703703698</v>
      </c>
      <c r="B71">
        <v>12.74</v>
      </c>
      <c r="C71">
        <v>215.51740599999999</v>
      </c>
      <c r="D71">
        <v>-1.3452500000000001</v>
      </c>
      <c r="E71">
        <v>14.240774</v>
      </c>
      <c r="G71">
        <v>4.2699999999999996</v>
      </c>
      <c r="H71">
        <v>5.2539999999999996</v>
      </c>
      <c r="I71">
        <f t="shared" si="1"/>
        <v>0.52539999999999998</v>
      </c>
      <c r="N71">
        <v>2.82</v>
      </c>
      <c r="O71">
        <v>1.22</v>
      </c>
      <c r="P71">
        <v>0.66359999999999997</v>
      </c>
      <c r="Q71">
        <v>4.2699999999999996</v>
      </c>
    </row>
    <row r="72" spans="1:17">
      <c r="A72" s="1">
        <v>0.43797453703703698</v>
      </c>
      <c r="B72">
        <v>17.010000000000002</v>
      </c>
      <c r="C72">
        <v>208.14531199999999</v>
      </c>
      <c r="D72">
        <v>-0.91009099999999998</v>
      </c>
      <c r="E72">
        <v>16.418734000000001</v>
      </c>
      <c r="G72">
        <v>7.09</v>
      </c>
      <c r="H72">
        <v>6.4740000000000002</v>
      </c>
      <c r="I72">
        <f t="shared" si="1"/>
        <v>0.64739999999999998</v>
      </c>
      <c r="N72">
        <v>-1.34</v>
      </c>
      <c r="O72">
        <v>2.7999999999997801E-2</v>
      </c>
      <c r="P72">
        <v>0.32200000000000001</v>
      </c>
      <c r="Q72">
        <v>7.09</v>
      </c>
    </row>
    <row r="73" spans="1:17">
      <c r="A73" s="1">
        <v>0.43797453703703698</v>
      </c>
      <c r="B73">
        <v>24.1</v>
      </c>
      <c r="C73">
        <v>202.76982599999999</v>
      </c>
      <c r="D73">
        <v>-1.2428600000000001</v>
      </c>
      <c r="E73">
        <v>16.826689999999999</v>
      </c>
      <c r="G73">
        <v>5.75</v>
      </c>
      <c r="H73">
        <v>6.5019999999999998</v>
      </c>
      <c r="I73">
        <f t="shared" si="1"/>
        <v>0.6502</v>
      </c>
      <c r="N73">
        <v>3.85</v>
      </c>
      <c r="O73">
        <v>0.20400000000000101</v>
      </c>
      <c r="P73">
        <v>2.9599999999999699E-2</v>
      </c>
      <c r="Q73">
        <v>5.75</v>
      </c>
    </row>
    <row r="74" spans="1:17">
      <c r="A74" s="1">
        <v>0.43797453703703698</v>
      </c>
      <c r="B74">
        <v>29.85</v>
      </c>
      <c r="C74">
        <v>199.41654700000001</v>
      </c>
      <c r="D74">
        <v>-1.3452500000000001</v>
      </c>
      <c r="E74">
        <v>16.945129000000001</v>
      </c>
      <c r="G74">
        <v>9.6</v>
      </c>
      <c r="H74">
        <v>6.7060000000000004</v>
      </c>
      <c r="I74">
        <f t="shared" si="1"/>
        <v>0.67060000000000008</v>
      </c>
      <c r="N74">
        <v>-3.8</v>
      </c>
      <c r="O74">
        <v>-0.50600000000000001</v>
      </c>
      <c r="P74">
        <v>-0.54240000000000099</v>
      </c>
      <c r="Q74">
        <v>9.6</v>
      </c>
    </row>
    <row r="75" spans="1:17">
      <c r="A75" s="1">
        <v>0.43797453703703698</v>
      </c>
      <c r="B75">
        <v>39.450000000000003</v>
      </c>
      <c r="C75">
        <v>197.72710799999999</v>
      </c>
      <c r="D75">
        <v>-1.5500309999999999</v>
      </c>
      <c r="E75">
        <v>17.020799</v>
      </c>
      <c r="G75">
        <v>5.8</v>
      </c>
      <c r="H75">
        <v>6.2</v>
      </c>
      <c r="I75">
        <f t="shared" si="1"/>
        <v>0.62</v>
      </c>
      <c r="N75">
        <v>-0.50999999999999801</v>
      </c>
      <c r="O75">
        <v>-0.79800000000000004</v>
      </c>
      <c r="P75">
        <v>-0.76400000000000001</v>
      </c>
      <c r="Q75">
        <v>5.8</v>
      </c>
    </row>
    <row r="76" spans="1:17">
      <c r="A76" s="1">
        <v>0.43797453703703698</v>
      </c>
      <c r="B76">
        <v>45.25</v>
      </c>
      <c r="C76">
        <v>196.60081600000001</v>
      </c>
      <c r="D76">
        <v>-1.3452500000000001</v>
      </c>
      <c r="E76">
        <v>16.652322000000002</v>
      </c>
      <c r="G76">
        <v>5.29</v>
      </c>
      <c r="H76">
        <v>5.4020000000000001</v>
      </c>
      <c r="I76">
        <f t="shared" si="1"/>
        <v>0.54020000000000001</v>
      </c>
      <c r="N76">
        <v>-0.72999999999999698</v>
      </c>
      <c r="O76">
        <v>-1.64</v>
      </c>
      <c r="P76">
        <v>-1.014</v>
      </c>
      <c r="Q76">
        <v>5.29</v>
      </c>
    </row>
    <row r="77" spans="1:17">
      <c r="A77" s="1">
        <v>0.43797453703703698</v>
      </c>
      <c r="B77">
        <v>50.54</v>
      </c>
      <c r="C77">
        <v>195.93527900000001</v>
      </c>
      <c r="D77">
        <v>-1.2428600000000001</v>
      </c>
      <c r="E77">
        <v>17.867965000000002</v>
      </c>
      <c r="G77">
        <v>4.5599999999999996</v>
      </c>
      <c r="H77">
        <v>3.762</v>
      </c>
      <c r="I77">
        <f t="shared" si="1"/>
        <v>0.37619999999999998</v>
      </c>
      <c r="N77">
        <v>-2.8</v>
      </c>
      <c r="O77">
        <v>-1.08</v>
      </c>
      <c r="P77">
        <v>-1.1428</v>
      </c>
      <c r="Q77">
        <v>4.5599999999999996</v>
      </c>
    </row>
    <row r="78" spans="1:17">
      <c r="A78" s="1">
        <v>0.43797453703703698</v>
      </c>
      <c r="B78">
        <v>55.1</v>
      </c>
      <c r="C78">
        <v>196.754401</v>
      </c>
      <c r="D78">
        <v>-1.601226</v>
      </c>
      <c r="E78">
        <v>9.9309119999999993</v>
      </c>
      <c r="G78">
        <v>1.76</v>
      </c>
      <c r="H78">
        <v>2.6819999999999999</v>
      </c>
      <c r="I78">
        <f t="shared" si="1"/>
        <v>0.26819999999999999</v>
      </c>
      <c r="N78">
        <v>-0.35999999999999899</v>
      </c>
      <c r="O78">
        <v>-1.046</v>
      </c>
      <c r="P78">
        <v>-1.2552000000000001</v>
      </c>
      <c r="Q78">
        <v>1.76</v>
      </c>
    </row>
    <row r="79" spans="1:17">
      <c r="A79" s="1">
        <v>0.43797453703703698</v>
      </c>
      <c r="B79">
        <v>56.86</v>
      </c>
      <c r="C79">
        <v>208.913239</v>
      </c>
      <c r="D79">
        <v>-1.294055</v>
      </c>
      <c r="E79">
        <v>2.5811109999999999</v>
      </c>
      <c r="G79">
        <v>1.4</v>
      </c>
      <c r="H79">
        <v>1.6359999999999999</v>
      </c>
      <c r="I79">
        <f t="shared" si="1"/>
        <v>0.1636</v>
      </c>
      <c r="N79">
        <v>-1</v>
      </c>
      <c r="O79">
        <v>-1.1499999999999999</v>
      </c>
      <c r="P79">
        <v>-1.1496</v>
      </c>
      <c r="Q79">
        <v>1.4</v>
      </c>
    </row>
    <row r="80" spans="1:17">
      <c r="A80" s="1">
        <v>0.43797453703703698</v>
      </c>
      <c r="B80">
        <v>58.26</v>
      </c>
      <c r="C80">
        <v>246.64401699999999</v>
      </c>
      <c r="D80">
        <v>-1.294055</v>
      </c>
      <c r="E80">
        <v>0.49691200000000002</v>
      </c>
      <c r="G80">
        <v>0.39999999999999902</v>
      </c>
      <c r="H80">
        <v>0.48599999999999999</v>
      </c>
      <c r="I80">
        <f t="shared" si="1"/>
        <v>4.8599999999999997E-2</v>
      </c>
      <c r="N80">
        <v>-0.33999999999999603</v>
      </c>
      <c r="O80">
        <v>-1.36</v>
      </c>
      <c r="P80">
        <v>-1.1324000000000001</v>
      </c>
      <c r="Q80">
        <v>0.39999999999999902</v>
      </c>
    </row>
    <row r="81" spans="1:17">
      <c r="A81" s="1">
        <v>0.43797453703703698</v>
      </c>
      <c r="B81">
        <v>58.66</v>
      </c>
      <c r="C81">
        <v>260.92743999999999</v>
      </c>
      <c r="D81">
        <v>-1.2172620000000001</v>
      </c>
      <c r="E81">
        <v>1.771E-3</v>
      </c>
      <c r="G81">
        <v>6.0000000000002301E-2</v>
      </c>
      <c r="H81">
        <v>-0.873999999999999</v>
      </c>
      <c r="I81">
        <f t="shared" si="1"/>
        <v>-8.7399999999999894E-2</v>
      </c>
      <c r="N81">
        <v>-1.25</v>
      </c>
      <c r="O81">
        <v>-1.1120000000000001</v>
      </c>
      <c r="P81">
        <v>-1.1752</v>
      </c>
      <c r="Q81">
        <v>6.0000000000002301E-2</v>
      </c>
    </row>
    <row r="82" spans="1:17">
      <c r="A82" s="1">
        <v>0.43797453703703698</v>
      </c>
      <c r="B82">
        <v>58.72</v>
      </c>
      <c r="C82">
        <v>232.360591</v>
      </c>
      <c r="D82">
        <v>194.578609</v>
      </c>
      <c r="E82">
        <v>-1.519E-3</v>
      </c>
      <c r="G82">
        <v>-1.19</v>
      </c>
      <c r="H82">
        <v>-1.986</v>
      </c>
      <c r="I82">
        <f t="shared" si="1"/>
        <v>-0.1986</v>
      </c>
      <c r="N82">
        <v>-3.85</v>
      </c>
      <c r="O82">
        <v>-0.99399999999999999</v>
      </c>
      <c r="P82">
        <v>-1.1504000000000001</v>
      </c>
      <c r="Q82">
        <v>-1.19</v>
      </c>
    </row>
    <row r="83" spans="1:17">
      <c r="A83" s="1">
        <v>0.43797453703703698</v>
      </c>
      <c r="B83">
        <v>57.53</v>
      </c>
      <c r="C83">
        <v>50.925021999999998</v>
      </c>
      <c r="D83">
        <v>275.15966400000002</v>
      </c>
      <c r="E83">
        <v>3.4792740000000002</v>
      </c>
      <c r="G83">
        <v>-5.04</v>
      </c>
      <c r="H83">
        <v>-2.98</v>
      </c>
      <c r="I83">
        <f t="shared" si="1"/>
        <v>-0.29799999999999999</v>
      </c>
      <c r="N83">
        <v>0.87999999999999601</v>
      </c>
      <c r="O83">
        <v>-1.26</v>
      </c>
      <c r="P83">
        <v>-1.0087999999999999</v>
      </c>
      <c r="Q83">
        <v>-5.04</v>
      </c>
    </row>
    <row r="84" spans="1:17">
      <c r="A84" s="1">
        <v>0.43797453703703698</v>
      </c>
      <c r="B84">
        <v>52.49</v>
      </c>
      <c r="C84">
        <v>0.113812</v>
      </c>
      <c r="D84">
        <v>227.95781400000001</v>
      </c>
      <c r="E84">
        <v>12.984006000000001</v>
      </c>
      <c r="G84">
        <v>-4.16</v>
      </c>
      <c r="H84">
        <v>-4.24</v>
      </c>
      <c r="I84">
        <f t="shared" si="1"/>
        <v>-0.42400000000000004</v>
      </c>
      <c r="N84">
        <v>-0.40999999999999698</v>
      </c>
      <c r="O84">
        <v>-1.026</v>
      </c>
      <c r="P84">
        <v>-0.80720000000000003</v>
      </c>
      <c r="Q84">
        <v>-4.16</v>
      </c>
    </row>
    <row r="85" spans="1:17">
      <c r="A85" s="1">
        <v>0.43797453703703698</v>
      </c>
      <c r="B85">
        <v>48.33</v>
      </c>
      <c r="C85">
        <v>-0.16776099999999999</v>
      </c>
      <c r="D85">
        <v>212.06173699999999</v>
      </c>
      <c r="E85">
        <v>14.783620000000001</v>
      </c>
      <c r="G85">
        <v>-4.57</v>
      </c>
      <c r="H85">
        <v>-5.266</v>
      </c>
      <c r="I85">
        <f t="shared" si="1"/>
        <v>-0.52659999999999996</v>
      </c>
      <c r="N85">
        <v>-1.6699999999999899</v>
      </c>
      <c r="O85">
        <v>-0.65200000000000002</v>
      </c>
      <c r="P85">
        <v>-0.68</v>
      </c>
      <c r="Q85">
        <v>-4.57</v>
      </c>
    </row>
    <row r="86" spans="1:17">
      <c r="A86" s="1">
        <v>0.43797453703703698</v>
      </c>
      <c r="B86">
        <v>43.76</v>
      </c>
      <c r="C86">
        <v>-0.16776099999999999</v>
      </c>
      <c r="D86">
        <v>203.17938699999999</v>
      </c>
      <c r="E86">
        <v>15.864375000000001</v>
      </c>
      <c r="G86">
        <v>-6.24</v>
      </c>
      <c r="H86">
        <v>-5.9180000000000001</v>
      </c>
      <c r="I86">
        <f t="shared" si="1"/>
        <v>-0.59179999999999999</v>
      </c>
      <c r="N86">
        <v>-8.0000000000008994E-2</v>
      </c>
      <c r="O86">
        <v>-0.103999999999999</v>
      </c>
      <c r="P86">
        <v>-0.56320000000000003</v>
      </c>
      <c r="Q86">
        <v>-6.24</v>
      </c>
    </row>
    <row r="87" spans="1:17">
      <c r="A87" s="1">
        <v>0.43797453703703698</v>
      </c>
      <c r="B87">
        <v>37.520000000000003</v>
      </c>
      <c r="C87">
        <v>-0.193359</v>
      </c>
      <c r="D87">
        <v>196.37043800000001</v>
      </c>
      <c r="E87">
        <v>15.742646000000001</v>
      </c>
      <c r="G87">
        <v>-6.32</v>
      </c>
      <c r="H87">
        <v>-6.0220000000000002</v>
      </c>
      <c r="I87">
        <f t="shared" si="1"/>
        <v>-0.60220000000000007</v>
      </c>
      <c r="N87">
        <v>-1.98</v>
      </c>
      <c r="O87">
        <v>-0.35800000000000098</v>
      </c>
      <c r="P87">
        <v>-0.12</v>
      </c>
      <c r="Q87">
        <v>-6.32</v>
      </c>
    </row>
    <row r="88" spans="1:17">
      <c r="A88" s="1">
        <v>0.43797453703703698</v>
      </c>
      <c r="B88">
        <v>31.2</v>
      </c>
      <c r="C88">
        <v>0.16500799999999999</v>
      </c>
      <c r="D88">
        <v>193.068353</v>
      </c>
      <c r="E88">
        <v>17.624507999999999</v>
      </c>
      <c r="G88">
        <v>-8.3000000000000007</v>
      </c>
      <c r="H88">
        <v>-6.38</v>
      </c>
      <c r="I88">
        <f t="shared" si="1"/>
        <v>-0.63800000000000001</v>
      </c>
      <c r="N88">
        <v>3.62</v>
      </c>
      <c r="O88">
        <v>-0.67600000000000005</v>
      </c>
      <c r="P88">
        <v>0.30840000000000001</v>
      </c>
      <c r="Q88">
        <v>-8.3000000000000007</v>
      </c>
    </row>
    <row r="89" spans="1:17">
      <c r="A89" s="1">
        <v>0.43797453703703698</v>
      </c>
      <c r="B89">
        <v>22.9</v>
      </c>
      <c r="C89">
        <v>-0.27015099999999997</v>
      </c>
      <c r="D89">
        <v>190.201427</v>
      </c>
      <c r="E89">
        <v>16.930323999999999</v>
      </c>
      <c r="G89">
        <v>-4.68</v>
      </c>
      <c r="H89">
        <v>-7.056</v>
      </c>
      <c r="I89">
        <f t="shared" si="1"/>
        <v>-0.7056</v>
      </c>
      <c r="N89">
        <v>-1.68</v>
      </c>
      <c r="O89">
        <v>1.19</v>
      </c>
      <c r="P89">
        <v>0.51200000000000001</v>
      </c>
      <c r="Q89">
        <v>-4.68</v>
      </c>
    </row>
    <row r="90" spans="1:17">
      <c r="A90" s="1">
        <v>0.43797453703703698</v>
      </c>
      <c r="B90">
        <v>18.22</v>
      </c>
      <c r="C90">
        <v>-0.47493200000000002</v>
      </c>
      <c r="D90">
        <v>186.69456099999999</v>
      </c>
      <c r="E90">
        <v>17.479749000000002</v>
      </c>
      <c r="G90">
        <v>-6.36</v>
      </c>
      <c r="H90">
        <v>-5.8659999999999997</v>
      </c>
      <c r="I90">
        <f t="shared" si="1"/>
        <v>-0.58660000000000001</v>
      </c>
      <c r="N90">
        <v>-3.26</v>
      </c>
      <c r="O90">
        <v>1.49</v>
      </c>
      <c r="P90">
        <v>0.81159999999999999</v>
      </c>
      <c r="Q90">
        <v>-6.36</v>
      </c>
    </row>
    <row r="91" spans="1:17">
      <c r="A91" s="1">
        <v>0.43797453703703698</v>
      </c>
      <c r="B91">
        <v>11.86</v>
      </c>
      <c r="C91">
        <v>-0.24455399999999999</v>
      </c>
      <c r="D91">
        <v>185.15870799999999</v>
      </c>
      <c r="E91">
        <v>17.468233999999999</v>
      </c>
      <c r="G91">
        <v>-9.6199999999999992</v>
      </c>
      <c r="H91">
        <v>-4.3760000000000003</v>
      </c>
      <c r="I91">
        <f t="shared" si="1"/>
        <v>-0.43760000000000004</v>
      </c>
      <c r="N91">
        <v>9.25</v>
      </c>
      <c r="O91">
        <v>0.91400000000000003</v>
      </c>
      <c r="P91">
        <v>1.3184</v>
      </c>
      <c r="Q91">
        <v>-9.6199999999999992</v>
      </c>
    </row>
    <row r="92" spans="1:17">
      <c r="A92" s="1">
        <v>0.43797453703703698</v>
      </c>
      <c r="B92">
        <v>2.2400000000000002</v>
      </c>
      <c r="C92">
        <v>-0.14216300000000001</v>
      </c>
      <c r="D92">
        <v>197.855096</v>
      </c>
      <c r="E92">
        <v>3.5532979999999998</v>
      </c>
      <c r="G92">
        <v>-0.37</v>
      </c>
      <c r="H92">
        <v>-3.4620000000000002</v>
      </c>
      <c r="I92">
        <f t="shared" si="1"/>
        <v>-0.34620000000000001</v>
      </c>
      <c r="N92">
        <v>-0.48</v>
      </c>
      <c r="O92">
        <v>1.1399999999999999</v>
      </c>
      <c r="P92">
        <v>1.0992</v>
      </c>
      <c r="Q92">
        <v>-0.37</v>
      </c>
    </row>
    <row r="93" spans="1:17">
      <c r="A93" s="1">
        <v>0.43797453703703698</v>
      </c>
      <c r="B93">
        <v>1.87</v>
      </c>
      <c r="C93">
        <v>-0.27015099999999997</v>
      </c>
      <c r="D93">
        <v>218.71709999999999</v>
      </c>
      <c r="E93">
        <v>0.64825100000000002</v>
      </c>
      <c r="G93">
        <v>-0.85</v>
      </c>
      <c r="H93">
        <v>-2.3220000000000001</v>
      </c>
      <c r="I93">
        <f t="shared" si="1"/>
        <v>-0.23220000000000002</v>
      </c>
      <c r="N93">
        <v>0.74</v>
      </c>
      <c r="O93">
        <v>1.8580000000000001</v>
      </c>
      <c r="P93">
        <v>0.83240000000000003</v>
      </c>
      <c r="Q93">
        <v>-0.85</v>
      </c>
    </row>
    <row r="94" spans="1:17">
      <c r="A94" s="1">
        <v>0.43797453703703698</v>
      </c>
      <c r="B94">
        <v>1.02</v>
      </c>
      <c r="C94">
        <v>-0.730908</v>
      </c>
      <c r="D94">
        <v>231.74625</v>
      </c>
      <c r="E94">
        <v>0.84729399999999999</v>
      </c>
      <c r="G94">
        <v>-0.11</v>
      </c>
      <c r="H94">
        <v>-0.46400000000000002</v>
      </c>
      <c r="I94">
        <f t="shared" si="1"/>
        <v>-4.6400000000000004E-2</v>
      </c>
      <c r="N94">
        <v>-0.55000000000000004</v>
      </c>
      <c r="O94">
        <v>9.4E-2</v>
      </c>
      <c r="P94">
        <v>0.6512</v>
      </c>
      <c r="Q94">
        <v>-0.11</v>
      </c>
    </row>
    <row r="95" spans="1:17">
      <c r="A95" s="1">
        <v>0.43797453703703698</v>
      </c>
      <c r="B95">
        <v>0.91</v>
      </c>
      <c r="C95">
        <v>-0.27015099999999997</v>
      </c>
      <c r="D95">
        <v>246.54162700000001</v>
      </c>
      <c r="E95">
        <v>1.8221000000000001E-2</v>
      </c>
      <c r="G95">
        <v>-0.66</v>
      </c>
      <c r="H95">
        <v>-0.37</v>
      </c>
      <c r="I95">
        <f t="shared" si="1"/>
        <v>-3.6999999999999998E-2</v>
      </c>
      <c r="N95">
        <v>0.33</v>
      </c>
      <c r="O95">
        <v>0.156</v>
      </c>
      <c r="P95">
        <v>0.46160000000000001</v>
      </c>
      <c r="Q95">
        <v>-0.66</v>
      </c>
    </row>
    <row r="96" spans="1:17">
      <c r="A96" s="1">
        <v>0.43797453703703698</v>
      </c>
      <c r="B96">
        <v>0.25</v>
      </c>
      <c r="C96">
        <v>0.62576399999999999</v>
      </c>
      <c r="D96">
        <v>267.63399199999998</v>
      </c>
      <c r="E96">
        <v>0.18271999999999999</v>
      </c>
      <c r="G96">
        <v>-0.33</v>
      </c>
      <c r="H96">
        <v>-0.214</v>
      </c>
      <c r="I96">
        <f t="shared" si="1"/>
        <v>-2.1399999999999999E-2</v>
      </c>
      <c r="N96">
        <v>0.43</v>
      </c>
      <c r="O96">
        <v>8.0000000000000106E-3</v>
      </c>
      <c r="P96">
        <v>0.2636</v>
      </c>
      <c r="Q96">
        <v>-0.33</v>
      </c>
    </row>
    <row r="97" spans="1:17">
      <c r="A97" s="1">
        <v>0.43797453703703698</v>
      </c>
      <c r="B97">
        <v>-0.08</v>
      </c>
      <c r="C97">
        <v>0.29299599999999998</v>
      </c>
      <c r="D97">
        <v>280.074388</v>
      </c>
      <c r="E97">
        <v>1.771E-3</v>
      </c>
      <c r="G97">
        <v>0.1</v>
      </c>
      <c r="H97">
        <v>-0.20599999999999999</v>
      </c>
      <c r="I97">
        <f t="shared" si="1"/>
        <v>-2.06E-2</v>
      </c>
      <c r="N97">
        <v>-0.17</v>
      </c>
      <c r="O97">
        <v>0.192</v>
      </c>
      <c r="P97">
        <v>0.37119999999999997</v>
      </c>
      <c r="Q97">
        <v>0.1</v>
      </c>
    </row>
    <row r="98" spans="1:17">
      <c r="A98" s="1">
        <v>0.43797453703703698</v>
      </c>
      <c r="B98">
        <v>0.02</v>
      </c>
      <c r="C98">
        <v>-6.5370999999999999E-2</v>
      </c>
      <c r="D98">
        <v>290.77415000000002</v>
      </c>
      <c r="E98">
        <v>1.771E-3</v>
      </c>
      <c r="G98">
        <v>-7.0000000000000007E-2</v>
      </c>
      <c r="H98">
        <v>-1.4E-2</v>
      </c>
      <c r="I98">
        <f t="shared" si="1"/>
        <v>-1.4E-3</v>
      </c>
      <c r="N98" s="2">
        <v>1.38777878078145E-17</v>
      </c>
      <c r="O98">
        <v>0.86799999999999999</v>
      </c>
      <c r="P98">
        <v>0.53120000000000001</v>
      </c>
      <c r="Q98">
        <v>-7.0000000000000007E-2</v>
      </c>
    </row>
    <row r="99" spans="1:17">
      <c r="A99" s="1">
        <v>0.43797453703703698</v>
      </c>
      <c r="B99">
        <v>-0.05</v>
      </c>
      <c r="C99">
        <v>1.1422E-2</v>
      </c>
      <c r="D99">
        <v>295.04893399999997</v>
      </c>
      <c r="E99">
        <v>1.771E-3</v>
      </c>
      <c r="G99">
        <v>-7.0000000000000007E-2</v>
      </c>
      <c r="H99">
        <v>0.85399999999999998</v>
      </c>
      <c r="I99">
        <f t="shared" si="1"/>
        <v>8.5400000000000004E-2</v>
      </c>
      <c r="N99">
        <v>0.37</v>
      </c>
      <c r="O99">
        <v>0.63200000000000001</v>
      </c>
      <c r="P99">
        <v>0.74919999999999998</v>
      </c>
      <c r="Q99">
        <v>-7.0000000000000007E-2</v>
      </c>
    </row>
    <row r="100" spans="1:17">
      <c r="A100" s="1">
        <v>0.43797453703703698</v>
      </c>
      <c r="B100">
        <v>-0.12</v>
      </c>
      <c r="C100">
        <v>30.370159999999998</v>
      </c>
      <c r="D100">
        <v>235.995442</v>
      </c>
      <c r="E100">
        <v>1.771E-3</v>
      </c>
      <c r="G100">
        <v>0.3</v>
      </c>
      <c r="H100">
        <v>1.486</v>
      </c>
      <c r="I100">
        <f t="shared" si="1"/>
        <v>0.14860000000000001</v>
      </c>
      <c r="N100">
        <v>3.71</v>
      </c>
      <c r="O100">
        <v>0.95599999999999996</v>
      </c>
      <c r="P100">
        <v>0.89439999999999997</v>
      </c>
      <c r="Q100">
        <v>0.3</v>
      </c>
    </row>
    <row r="101" spans="1:17">
      <c r="A101" s="1">
        <v>0.43797453703703698</v>
      </c>
      <c r="B101">
        <v>0.18</v>
      </c>
      <c r="C101">
        <v>281.27747099999999</v>
      </c>
      <c r="D101">
        <v>74.372410000000002</v>
      </c>
      <c r="E101">
        <v>1.1976770000000001</v>
      </c>
      <c r="G101">
        <v>4.01</v>
      </c>
      <c r="H101">
        <v>2.4420000000000002</v>
      </c>
      <c r="I101">
        <f t="shared" si="1"/>
        <v>0.24420000000000003</v>
      </c>
      <c r="N101">
        <v>-0.750000000000001</v>
      </c>
      <c r="O101">
        <v>1.0980000000000001</v>
      </c>
      <c r="P101">
        <v>0.98599999999999999</v>
      </c>
      <c r="Q101">
        <v>4.01</v>
      </c>
    </row>
    <row r="102" spans="1:17">
      <c r="A102" s="1">
        <v>0.43797453703703698</v>
      </c>
      <c r="B102">
        <v>4.1900000000000004</v>
      </c>
      <c r="C102">
        <v>254.425668</v>
      </c>
      <c r="D102">
        <v>-0.98688399999999998</v>
      </c>
      <c r="E102">
        <v>9.0524889999999996</v>
      </c>
      <c r="G102">
        <v>3.26</v>
      </c>
      <c r="H102">
        <v>3.54</v>
      </c>
      <c r="I102">
        <f t="shared" si="1"/>
        <v>0.35399999999999998</v>
      </c>
      <c r="N102">
        <v>1.45</v>
      </c>
      <c r="O102">
        <v>0.91800000000000004</v>
      </c>
      <c r="P102">
        <v>0.93799999999999994</v>
      </c>
      <c r="Q102">
        <v>3.26</v>
      </c>
    </row>
    <row r="103" spans="1:17">
      <c r="A103" s="1">
        <v>0.43797453703703698</v>
      </c>
      <c r="B103">
        <v>7.45</v>
      </c>
      <c r="C103">
        <v>229.775239</v>
      </c>
      <c r="D103">
        <v>-1.44764</v>
      </c>
      <c r="E103">
        <v>12.123678</v>
      </c>
      <c r="G103">
        <v>4.71</v>
      </c>
      <c r="H103">
        <v>4.4580000000000002</v>
      </c>
      <c r="I103">
        <f t="shared" si="1"/>
        <v>0.44580000000000003</v>
      </c>
      <c r="N103">
        <v>0.70999999999999797</v>
      </c>
      <c r="O103">
        <v>1.3260000000000001</v>
      </c>
      <c r="P103">
        <v>0.87639999999999996</v>
      </c>
      <c r="Q103">
        <v>4.71</v>
      </c>
    </row>
    <row r="104" spans="1:17">
      <c r="A104" s="1">
        <v>0.43797453703703698</v>
      </c>
      <c r="B104">
        <v>12.16</v>
      </c>
      <c r="C104">
        <v>218.00036900000001</v>
      </c>
      <c r="D104">
        <v>-1.473238</v>
      </c>
      <c r="E104">
        <v>14.278608999999999</v>
      </c>
      <c r="G104">
        <v>5.42</v>
      </c>
      <c r="H104">
        <v>5.7839999999999998</v>
      </c>
      <c r="I104">
        <f t="shared" si="1"/>
        <v>0.57840000000000003</v>
      </c>
      <c r="N104">
        <v>-0.52999999999999803</v>
      </c>
      <c r="O104">
        <v>0.39199999999999902</v>
      </c>
      <c r="P104">
        <v>0.71760000000000002</v>
      </c>
      <c r="Q104">
        <v>5.42</v>
      </c>
    </row>
    <row r="105" spans="1:17">
      <c r="A105" s="1">
        <v>0.43797453703703698</v>
      </c>
      <c r="B105">
        <v>17.579999999999998</v>
      </c>
      <c r="C105">
        <v>208.657263</v>
      </c>
      <c r="D105">
        <v>-1.4220429999999999</v>
      </c>
      <c r="E105">
        <v>15.811735000000001</v>
      </c>
      <c r="G105">
        <v>4.8899999999999997</v>
      </c>
      <c r="H105">
        <v>6.1760000000000002</v>
      </c>
      <c r="I105">
        <f t="shared" si="1"/>
        <v>0.61760000000000004</v>
      </c>
      <c r="N105">
        <v>5.75</v>
      </c>
      <c r="O105">
        <v>0.64800000000000102</v>
      </c>
      <c r="P105">
        <v>0.44280000000000003</v>
      </c>
      <c r="Q105">
        <v>4.8899999999999997</v>
      </c>
    </row>
    <row r="106" spans="1:17">
      <c r="A106" s="1">
        <v>0.43797453703703698</v>
      </c>
      <c r="B106">
        <v>22.47</v>
      </c>
      <c r="C106">
        <v>203.435363</v>
      </c>
      <c r="D106">
        <v>-1.4220429999999999</v>
      </c>
      <c r="E106">
        <v>17.139237000000001</v>
      </c>
      <c r="G106">
        <v>10.64</v>
      </c>
      <c r="H106">
        <v>6.8239999999999998</v>
      </c>
      <c r="I106">
        <f t="shared" si="1"/>
        <v>0.68240000000000001</v>
      </c>
      <c r="N106">
        <v>-5.42</v>
      </c>
      <c r="O106">
        <v>0.30400000000000099</v>
      </c>
      <c r="P106">
        <v>-0.20599999999999999</v>
      </c>
      <c r="Q106">
        <v>10.64</v>
      </c>
    </row>
    <row r="107" spans="1:17">
      <c r="A107" s="1">
        <v>0.43797453703703698</v>
      </c>
      <c r="B107">
        <v>33.11</v>
      </c>
      <c r="C107">
        <v>197.75270599999999</v>
      </c>
      <c r="D107">
        <v>-1.140469</v>
      </c>
      <c r="E107">
        <v>15.744291</v>
      </c>
      <c r="G107">
        <v>5.22</v>
      </c>
      <c r="H107">
        <v>7.1280000000000001</v>
      </c>
      <c r="I107">
        <f t="shared" si="1"/>
        <v>0.71279999999999999</v>
      </c>
      <c r="N107">
        <v>2.73</v>
      </c>
      <c r="O107">
        <v>-0.45600000000000002</v>
      </c>
      <c r="P107">
        <v>-0.44800000000000001</v>
      </c>
      <c r="Q107">
        <v>5.22</v>
      </c>
    </row>
    <row r="108" spans="1:17">
      <c r="A108" s="1">
        <v>0.43797453703703698</v>
      </c>
      <c r="B108">
        <v>38.33</v>
      </c>
      <c r="C108">
        <v>196.42163300000001</v>
      </c>
      <c r="D108">
        <v>-1.166067</v>
      </c>
      <c r="E108">
        <v>16.87275</v>
      </c>
      <c r="G108">
        <v>7.95</v>
      </c>
      <c r="H108">
        <v>6.6719999999999997</v>
      </c>
      <c r="I108">
        <f t="shared" si="1"/>
        <v>0.66720000000000002</v>
      </c>
      <c r="N108">
        <v>-1.01000000000001</v>
      </c>
      <c r="O108">
        <v>-1.9179999999999999</v>
      </c>
      <c r="P108">
        <v>-0.87319999999999998</v>
      </c>
      <c r="Q108">
        <v>7.95</v>
      </c>
    </row>
    <row r="109" spans="1:17">
      <c r="A109" s="1">
        <v>0.43797453703703698</v>
      </c>
      <c r="B109">
        <v>46.28</v>
      </c>
      <c r="C109">
        <v>196.728803</v>
      </c>
      <c r="D109">
        <v>-1.473238</v>
      </c>
      <c r="E109">
        <v>17.068503</v>
      </c>
      <c r="G109">
        <v>6.94</v>
      </c>
      <c r="H109">
        <v>4.7539999999999996</v>
      </c>
      <c r="I109">
        <f t="shared" si="1"/>
        <v>0.47539999999999993</v>
      </c>
      <c r="N109">
        <v>-4.33</v>
      </c>
      <c r="O109">
        <v>-0.81800000000000095</v>
      </c>
      <c r="P109">
        <v>-1.206</v>
      </c>
      <c r="Q109">
        <v>6.94</v>
      </c>
    </row>
    <row r="110" spans="1:17">
      <c r="A110" s="1">
        <v>0.43797453703703698</v>
      </c>
      <c r="B110">
        <v>53.22</v>
      </c>
      <c r="C110">
        <v>195.50012100000001</v>
      </c>
      <c r="D110">
        <v>-1.473238</v>
      </c>
      <c r="E110">
        <v>17.932120000000001</v>
      </c>
      <c r="G110">
        <v>2.61</v>
      </c>
      <c r="H110">
        <v>3.9359999999999999</v>
      </c>
      <c r="I110">
        <f t="shared" si="1"/>
        <v>0.39360000000000001</v>
      </c>
      <c r="N110">
        <v>-1.56</v>
      </c>
      <c r="O110">
        <v>-1.478</v>
      </c>
      <c r="P110">
        <v>-1.2784</v>
      </c>
      <c r="Q110">
        <v>2.61</v>
      </c>
    </row>
    <row r="111" spans="1:17">
      <c r="A111" s="1">
        <v>0.43797453703703698</v>
      </c>
      <c r="B111">
        <v>55.83</v>
      </c>
      <c r="C111">
        <v>197.49673000000001</v>
      </c>
      <c r="D111">
        <v>-1.44764</v>
      </c>
      <c r="E111">
        <v>7.2265540000000001</v>
      </c>
      <c r="G111">
        <v>1.05</v>
      </c>
      <c r="H111">
        <v>2.4580000000000002</v>
      </c>
      <c r="I111">
        <f t="shared" si="1"/>
        <v>0.24580000000000002</v>
      </c>
      <c r="N111">
        <v>7.9999999999991203E-2</v>
      </c>
      <c r="O111">
        <v>-1.36</v>
      </c>
      <c r="P111">
        <v>-1.1768000000000001</v>
      </c>
      <c r="Q111">
        <v>1.05</v>
      </c>
    </row>
    <row r="112" spans="1:17">
      <c r="A112" s="1">
        <v>0.43797453703703698</v>
      </c>
      <c r="B112">
        <v>56.88</v>
      </c>
      <c r="C112">
        <v>214.57029700000001</v>
      </c>
      <c r="D112">
        <v>-1.319652</v>
      </c>
      <c r="E112">
        <v>1.638533</v>
      </c>
      <c r="G112">
        <v>1.1299999999999999</v>
      </c>
      <c r="H112">
        <v>1.0980000000000001</v>
      </c>
      <c r="I112">
        <f t="shared" si="1"/>
        <v>0.10980000000000001</v>
      </c>
      <c r="N112">
        <v>-0.56999999999999296</v>
      </c>
      <c r="O112">
        <v>-0.81800000000000095</v>
      </c>
      <c r="P112">
        <v>-1.27</v>
      </c>
      <c r="Q112">
        <v>1.1299999999999999</v>
      </c>
    </row>
    <row r="113" spans="1:17">
      <c r="A113" s="1">
        <v>0.43798611111111113</v>
      </c>
      <c r="B113">
        <v>58.01</v>
      </c>
      <c r="C113">
        <v>238.606391</v>
      </c>
      <c r="D113">
        <v>-1.601226</v>
      </c>
      <c r="E113">
        <v>0.86045400000000005</v>
      </c>
      <c r="G113">
        <v>0.56000000000000205</v>
      </c>
      <c r="H113">
        <v>0.28000000000000003</v>
      </c>
      <c r="I113">
        <f t="shared" si="1"/>
        <v>2.8000000000000004E-2</v>
      </c>
      <c r="N113">
        <v>-0.42000000000000198</v>
      </c>
      <c r="O113">
        <v>-1.41</v>
      </c>
      <c r="P113">
        <v>-1.1916</v>
      </c>
      <c r="Q113">
        <v>0.56000000000000205</v>
      </c>
    </row>
    <row r="114" spans="1:17">
      <c r="A114" s="1">
        <v>0.43798611111111113</v>
      </c>
      <c r="B114">
        <v>58.57</v>
      </c>
      <c r="C114">
        <v>221.71201300000001</v>
      </c>
      <c r="D114">
        <v>82.640428999999997</v>
      </c>
      <c r="E114">
        <v>1.26E-4</v>
      </c>
      <c r="G114">
        <v>0.14000000000000101</v>
      </c>
      <c r="H114">
        <v>-1.1299999999999999</v>
      </c>
      <c r="I114">
        <f t="shared" si="1"/>
        <v>-0.11299999999999999</v>
      </c>
      <c r="N114">
        <v>-1.62</v>
      </c>
      <c r="O114">
        <v>-1.284</v>
      </c>
      <c r="P114">
        <v>-1.1819999999999999</v>
      </c>
      <c r="Q114">
        <v>0.14000000000000101</v>
      </c>
    </row>
    <row r="115" spans="1:17">
      <c r="A115" s="1">
        <v>0.43798611111111113</v>
      </c>
      <c r="B115">
        <v>58.71</v>
      </c>
      <c r="C115">
        <v>119.85930999999999</v>
      </c>
      <c r="D115">
        <v>272.471924</v>
      </c>
      <c r="E115">
        <v>-1.519E-3</v>
      </c>
      <c r="G115">
        <v>-1.48</v>
      </c>
      <c r="H115">
        <v>-2.4140000000000001</v>
      </c>
      <c r="I115">
        <f t="shared" si="1"/>
        <v>-0.2414</v>
      </c>
      <c r="N115">
        <v>-4.5199999999999996</v>
      </c>
      <c r="O115">
        <v>-1.0860000000000001</v>
      </c>
      <c r="P115">
        <v>-1.1552</v>
      </c>
      <c r="Q115">
        <v>-1.48</v>
      </c>
    </row>
    <row r="116" spans="1:17">
      <c r="A116" s="1">
        <v>0.43798611111111113</v>
      </c>
      <c r="B116">
        <v>57.23</v>
      </c>
      <c r="C116">
        <v>15.881926</v>
      </c>
      <c r="D116">
        <v>267.07084700000001</v>
      </c>
      <c r="E116">
        <v>6.3810310000000001</v>
      </c>
      <c r="G116">
        <v>-6</v>
      </c>
      <c r="H116">
        <v>-3.5</v>
      </c>
      <c r="I116">
        <f t="shared" si="1"/>
        <v>-0.35</v>
      </c>
      <c r="N116">
        <v>0.71000000000000096</v>
      </c>
      <c r="O116">
        <v>-1.3120000000000001</v>
      </c>
      <c r="P116">
        <v>-0.80920000000000003</v>
      </c>
      <c r="Q116">
        <v>-6</v>
      </c>
    </row>
    <row r="117" spans="1:17">
      <c r="A117" s="1">
        <v>0.43798611111111113</v>
      </c>
      <c r="B117">
        <v>51.23</v>
      </c>
      <c r="C117">
        <v>-9.0967999999999993E-2</v>
      </c>
      <c r="D117">
        <v>226.165986</v>
      </c>
      <c r="E117">
        <v>13.475856</v>
      </c>
      <c r="G117">
        <v>-5.29</v>
      </c>
      <c r="H117">
        <v>-4.8120000000000003</v>
      </c>
      <c r="I117">
        <f t="shared" si="1"/>
        <v>-0.48120000000000002</v>
      </c>
      <c r="N117">
        <v>0.42000000000000198</v>
      </c>
      <c r="O117">
        <v>-0.68399999999999805</v>
      </c>
      <c r="P117">
        <v>-0.61839999999999995</v>
      </c>
      <c r="Q117">
        <v>-5.29</v>
      </c>
    </row>
    <row r="118" spans="1:17">
      <c r="A118" s="1">
        <v>0.43798611111111113</v>
      </c>
      <c r="B118">
        <v>45.94</v>
      </c>
      <c r="C118">
        <v>-0.16776099999999999</v>
      </c>
      <c r="D118">
        <v>212.778469</v>
      </c>
      <c r="E118">
        <v>15.018852000000001</v>
      </c>
      <c r="G118">
        <v>-4.87</v>
      </c>
      <c r="H118">
        <v>-5.4960000000000004</v>
      </c>
      <c r="I118">
        <f t="shared" si="1"/>
        <v>-0.54960000000000009</v>
      </c>
      <c r="N118">
        <v>-1.55</v>
      </c>
      <c r="O118">
        <v>0.32</v>
      </c>
      <c r="P118">
        <v>-0.48039999999999999</v>
      </c>
      <c r="Q118">
        <v>-4.87</v>
      </c>
    </row>
    <row r="119" spans="1:17">
      <c r="A119" s="1">
        <v>0.43798611111111113</v>
      </c>
      <c r="B119">
        <v>41.07</v>
      </c>
      <c r="C119">
        <v>-0.29574899999999998</v>
      </c>
      <c r="D119">
        <v>201.84831399999999</v>
      </c>
      <c r="E119">
        <v>14.489167</v>
      </c>
      <c r="G119">
        <v>-6.42</v>
      </c>
      <c r="H119">
        <v>-5.1760000000000002</v>
      </c>
      <c r="I119">
        <f t="shared" si="1"/>
        <v>-0.51760000000000006</v>
      </c>
      <c r="N119">
        <v>1.52</v>
      </c>
      <c r="O119">
        <v>-0.33000000000000101</v>
      </c>
      <c r="P119">
        <v>-0.25119999999999998</v>
      </c>
      <c r="Q119">
        <v>-6.42</v>
      </c>
    </row>
    <row r="120" spans="1:17">
      <c r="A120" s="1">
        <v>0.43798611111111113</v>
      </c>
      <c r="B120">
        <v>34.65</v>
      </c>
      <c r="C120">
        <v>-0.193359</v>
      </c>
      <c r="D120">
        <v>197.215157</v>
      </c>
      <c r="E120">
        <v>16.449988999999999</v>
      </c>
      <c r="G120">
        <v>-4.9000000000000004</v>
      </c>
      <c r="H120">
        <v>-5.5060000000000002</v>
      </c>
      <c r="I120">
        <f t="shared" si="1"/>
        <v>-0.55059999999999998</v>
      </c>
      <c r="N120">
        <v>0.5</v>
      </c>
      <c r="O120">
        <v>-0.39600000000000002</v>
      </c>
      <c r="P120">
        <v>-6.4000000000001998E-3</v>
      </c>
      <c r="Q120">
        <v>-4.9000000000000004</v>
      </c>
    </row>
    <row r="121" spans="1:17">
      <c r="A121" s="1">
        <v>0.43798611111111113</v>
      </c>
      <c r="B121">
        <v>29.75</v>
      </c>
      <c r="C121">
        <v>-0.14216300000000001</v>
      </c>
      <c r="D121">
        <v>193.65709699999999</v>
      </c>
      <c r="E121">
        <v>17.604768</v>
      </c>
      <c r="G121">
        <v>-4.4000000000000004</v>
      </c>
      <c r="H121">
        <v>-5.9020000000000001</v>
      </c>
      <c r="I121">
        <f t="shared" si="1"/>
        <v>-0.59020000000000006</v>
      </c>
      <c r="N121">
        <v>-2.54</v>
      </c>
      <c r="O121">
        <v>-0.16600000000000001</v>
      </c>
      <c r="P121">
        <v>5.6799999999999899E-2</v>
      </c>
      <c r="Q121">
        <v>-4.4000000000000004</v>
      </c>
    </row>
    <row r="122" spans="1:17">
      <c r="A122" s="1">
        <v>0.43798611111111113</v>
      </c>
      <c r="B122">
        <v>25.35</v>
      </c>
      <c r="C122">
        <v>-0.21895600000000001</v>
      </c>
      <c r="D122">
        <v>188.716768</v>
      </c>
      <c r="E122">
        <v>16.721411</v>
      </c>
      <c r="G122">
        <v>-6.94</v>
      </c>
      <c r="H122">
        <v>-6.0679999999999996</v>
      </c>
      <c r="I122">
        <f t="shared" si="1"/>
        <v>-0.60680000000000001</v>
      </c>
      <c r="N122">
        <v>9.0000000000001606E-2</v>
      </c>
      <c r="O122">
        <v>0.54</v>
      </c>
      <c r="P122">
        <v>0.38440000000000002</v>
      </c>
      <c r="Q122">
        <v>-6.94</v>
      </c>
    </row>
    <row r="123" spans="1:17">
      <c r="A123" s="1">
        <v>0.43798611111111113</v>
      </c>
      <c r="B123">
        <v>18.41</v>
      </c>
      <c r="C123">
        <v>-0.39813900000000002</v>
      </c>
      <c r="D123">
        <v>187.23211000000001</v>
      </c>
      <c r="E123">
        <v>17.185296999999998</v>
      </c>
      <c r="G123">
        <v>-6.85</v>
      </c>
      <c r="H123">
        <v>-5.5279999999999996</v>
      </c>
      <c r="I123">
        <f t="shared" si="1"/>
        <v>-0.55279999999999996</v>
      </c>
      <c r="N123">
        <v>-0.40000000000000102</v>
      </c>
      <c r="O123">
        <v>0.63600000000000101</v>
      </c>
      <c r="P123">
        <v>0.72519999999999996</v>
      </c>
      <c r="Q123">
        <v>-6.85</v>
      </c>
    </row>
    <row r="124" spans="1:17">
      <c r="A124" s="1">
        <v>0.43798611111111113</v>
      </c>
      <c r="B124">
        <v>11.56</v>
      </c>
      <c r="C124">
        <v>-6.5370999999999999E-2</v>
      </c>
      <c r="D124">
        <v>187.30890299999999</v>
      </c>
      <c r="E124">
        <v>16.644096999999999</v>
      </c>
      <c r="G124">
        <v>-7.25</v>
      </c>
      <c r="H124">
        <v>-4.8920000000000003</v>
      </c>
      <c r="I124">
        <f t="shared" si="1"/>
        <v>-0.48920000000000002</v>
      </c>
      <c r="N124">
        <v>5.05</v>
      </c>
      <c r="O124">
        <v>1.3080000000000001</v>
      </c>
      <c r="P124">
        <v>1.042</v>
      </c>
      <c r="Q124">
        <v>-7.25</v>
      </c>
    </row>
    <row r="125" spans="1:17">
      <c r="A125" s="1">
        <v>0.43798611111111113</v>
      </c>
      <c r="B125">
        <v>4.3099999999999996</v>
      </c>
      <c r="C125">
        <v>-0.193359</v>
      </c>
      <c r="D125">
        <v>187.43689000000001</v>
      </c>
      <c r="E125">
        <v>11.342309999999999</v>
      </c>
      <c r="G125">
        <v>-2.2000000000000002</v>
      </c>
      <c r="H125">
        <v>-3.5840000000000001</v>
      </c>
      <c r="I125">
        <f t="shared" si="1"/>
        <v>-0.3584</v>
      </c>
      <c r="N125">
        <v>0.98</v>
      </c>
      <c r="O125">
        <v>1.3080000000000001</v>
      </c>
      <c r="P125">
        <v>1.0152000000000001</v>
      </c>
      <c r="Q125">
        <v>-2.2000000000000002</v>
      </c>
    </row>
    <row r="126" spans="1:17">
      <c r="A126" s="1">
        <v>0.43798611111111113</v>
      </c>
      <c r="B126">
        <v>2.11</v>
      </c>
      <c r="C126">
        <v>-0.32134699999999999</v>
      </c>
      <c r="D126">
        <v>206.276691</v>
      </c>
      <c r="E126">
        <v>1.046338</v>
      </c>
      <c r="G126">
        <v>-1.22</v>
      </c>
      <c r="H126">
        <v>-2.2759999999999998</v>
      </c>
      <c r="I126">
        <f t="shared" si="1"/>
        <v>-0.22759999999999997</v>
      </c>
      <c r="N126">
        <v>0.82</v>
      </c>
      <c r="O126">
        <v>1.4179999999999999</v>
      </c>
      <c r="P126">
        <v>0.93840000000000001</v>
      </c>
      <c r="Q126">
        <v>-1.22</v>
      </c>
    </row>
    <row r="127" spans="1:17">
      <c r="A127" s="1">
        <v>0.43798611111111113</v>
      </c>
      <c r="B127">
        <v>0.89</v>
      </c>
      <c r="C127">
        <v>-0.193359</v>
      </c>
      <c r="D127">
        <v>245.38973799999999</v>
      </c>
      <c r="E127">
        <v>0.102115</v>
      </c>
      <c r="G127">
        <v>-0.4</v>
      </c>
      <c r="H127">
        <v>-0.85799999999999998</v>
      </c>
      <c r="I127">
        <f t="shared" si="1"/>
        <v>-8.5800000000000001E-2</v>
      </c>
      <c r="N127">
        <v>0.09</v>
      </c>
      <c r="O127">
        <v>0.40600000000000003</v>
      </c>
      <c r="P127">
        <v>0.7984</v>
      </c>
      <c r="Q127">
        <v>-0.4</v>
      </c>
    </row>
    <row r="128" spans="1:17">
      <c r="A128" s="1">
        <v>0.43798611111111113</v>
      </c>
      <c r="B128">
        <v>0.49</v>
      </c>
      <c r="C128">
        <v>0.72815399999999997</v>
      </c>
      <c r="D128">
        <v>254.630448</v>
      </c>
      <c r="E128">
        <v>2.1510999999999999E-2</v>
      </c>
      <c r="G128">
        <v>-0.31</v>
      </c>
      <c r="H128">
        <v>-0.45200000000000001</v>
      </c>
      <c r="I128">
        <f t="shared" si="1"/>
        <v>-4.5200000000000004E-2</v>
      </c>
      <c r="N128">
        <v>0.15</v>
      </c>
      <c r="O128">
        <v>0.252</v>
      </c>
      <c r="P128">
        <v>0.68720000000000003</v>
      </c>
      <c r="Q128">
        <v>-0.31</v>
      </c>
    </row>
    <row r="129" spans="1:17">
      <c r="A129" s="1">
        <v>0.43798611111111113</v>
      </c>
      <c r="B129">
        <v>0.18</v>
      </c>
      <c r="C129">
        <v>0.44658100000000001</v>
      </c>
      <c r="D129">
        <v>271.83198599999997</v>
      </c>
      <c r="E129">
        <v>1.26E-4</v>
      </c>
      <c r="G129">
        <v>-0.16</v>
      </c>
      <c r="H129">
        <v>-0.2</v>
      </c>
      <c r="I129">
        <f t="shared" si="1"/>
        <v>-0.02</v>
      </c>
      <c r="N129">
        <v>-9.9999999999999794E-3</v>
      </c>
      <c r="O129">
        <v>0.60799999999999998</v>
      </c>
      <c r="P129">
        <v>0.63280000000000003</v>
      </c>
      <c r="Q129">
        <v>-0.16</v>
      </c>
    </row>
    <row r="130" spans="1:17">
      <c r="A130" s="1">
        <v>0.43798611111111113</v>
      </c>
      <c r="B130">
        <v>0.02</v>
      </c>
      <c r="C130">
        <v>-0.39813900000000002</v>
      </c>
      <c r="D130">
        <v>287.72804600000001</v>
      </c>
      <c r="E130">
        <v>-3.1640000000000001E-3</v>
      </c>
      <c r="G130">
        <v>-0.17</v>
      </c>
      <c r="H130">
        <v>0.40799999999999997</v>
      </c>
      <c r="I130">
        <f t="shared" si="1"/>
        <v>4.0799999999999996E-2</v>
      </c>
      <c r="N130">
        <v>0.21</v>
      </c>
      <c r="O130">
        <v>0.752</v>
      </c>
      <c r="P130">
        <v>0.73040000000000005</v>
      </c>
      <c r="Q130">
        <v>-0.17</v>
      </c>
    </row>
    <row r="131" spans="1:17">
      <c r="A131" s="1">
        <v>0.43798611111111113</v>
      </c>
      <c r="B131">
        <v>-0.15</v>
      </c>
      <c r="C131">
        <v>-0.24455399999999999</v>
      </c>
      <c r="D131">
        <v>290.85094199999997</v>
      </c>
      <c r="E131">
        <v>1.26E-4</v>
      </c>
      <c r="G131">
        <v>0.04</v>
      </c>
      <c r="H131">
        <v>1.1599999999999999</v>
      </c>
      <c r="I131">
        <f t="shared" ref="I131:I194" si="2">H131/10</f>
        <v>0.11599999999999999</v>
      </c>
      <c r="N131">
        <v>2.6</v>
      </c>
      <c r="O131">
        <v>1.1459999999999999</v>
      </c>
      <c r="P131">
        <v>0.87839999999999996</v>
      </c>
      <c r="Q131">
        <v>0.04</v>
      </c>
    </row>
    <row r="132" spans="1:17">
      <c r="A132" s="1">
        <v>0.43798611111111113</v>
      </c>
      <c r="B132">
        <v>-0.11</v>
      </c>
      <c r="C132">
        <v>150.57639800000001</v>
      </c>
      <c r="D132">
        <v>248.435845</v>
      </c>
      <c r="E132">
        <v>1.771E-3</v>
      </c>
      <c r="G132">
        <v>2.64</v>
      </c>
      <c r="H132">
        <v>2.306</v>
      </c>
      <c r="I132">
        <f t="shared" si="2"/>
        <v>0.2306</v>
      </c>
      <c r="N132">
        <v>0.81000000000000105</v>
      </c>
      <c r="O132">
        <v>0.89400000000000002</v>
      </c>
      <c r="P132">
        <v>0.92959999999999998</v>
      </c>
      <c r="Q132">
        <v>2.64</v>
      </c>
    </row>
    <row r="133" spans="1:17">
      <c r="A133" s="1">
        <v>0.43798611111111113</v>
      </c>
      <c r="B133">
        <v>2.5299999999999998</v>
      </c>
      <c r="C133">
        <v>260.74825700000002</v>
      </c>
      <c r="D133">
        <v>-5.4664609999999998</v>
      </c>
      <c r="E133">
        <v>7.797364</v>
      </c>
      <c r="G133">
        <v>3.45</v>
      </c>
      <c r="H133">
        <v>3.2</v>
      </c>
      <c r="I133">
        <f t="shared" si="2"/>
        <v>0.32</v>
      </c>
      <c r="N133">
        <v>2.12</v>
      </c>
      <c r="O133">
        <v>0.99199999999999999</v>
      </c>
      <c r="P133">
        <v>0.84960000000000002</v>
      </c>
      <c r="Q133">
        <v>3.45</v>
      </c>
    </row>
    <row r="134" spans="1:17">
      <c r="A134" s="1">
        <v>0.43798611111111113</v>
      </c>
      <c r="B134">
        <v>5.98</v>
      </c>
      <c r="C134">
        <v>235.381101</v>
      </c>
      <c r="D134">
        <v>-1.2428600000000001</v>
      </c>
      <c r="E134">
        <v>11.605508</v>
      </c>
      <c r="G134">
        <v>5.57</v>
      </c>
      <c r="H134">
        <v>4.1920000000000002</v>
      </c>
      <c r="I134">
        <f t="shared" si="2"/>
        <v>0.41920000000000002</v>
      </c>
      <c r="N134">
        <v>-1.27</v>
      </c>
      <c r="O134">
        <v>0.86399999999999999</v>
      </c>
      <c r="P134">
        <v>0.54520000000000002</v>
      </c>
      <c r="Q134">
        <v>5.57</v>
      </c>
    </row>
    <row r="135" spans="1:17">
      <c r="A135" s="1">
        <v>0.43798611111111113</v>
      </c>
      <c r="B135">
        <v>11.55</v>
      </c>
      <c r="C135">
        <v>218.81949</v>
      </c>
      <c r="D135">
        <v>-1.3964449999999999</v>
      </c>
      <c r="E135">
        <v>13.586069999999999</v>
      </c>
      <c r="G135">
        <v>4.3</v>
      </c>
      <c r="H135">
        <v>5.056</v>
      </c>
      <c r="I135">
        <f t="shared" si="2"/>
        <v>0.50560000000000005</v>
      </c>
      <c r="N135">
        <v>0.70000000000000295</v>
      </c>
      <c r="O135">
        <v>0.35199999999999998</v>
      </c>
      <c r="P135">
        <v>0.45079999999999998</v>
      </c>
      <c r="Q135">
        <v>4.3</v>
      </c>
    </row>
    <row r="136" spans="1:17">
      <c r="A136" s="1">
        <v>0.43798611111111113</v>
      </c>
      <c r="B136">
        <v>15.85</v>
      </c>
      <c r="C136">
        <v>209.937141</v>
      </c>
      <c r="D136">
        <v>-1.3964449999999999</v>
      </c>
      <c r="E136">
        <v>15.079717</v>
      </c>
      <c r="G136">
        <v>5</v>
      </c>
      <c r="H136">
        <v>5.4080000000000004</v>
      </c>
      <c r="I136">
        <f t="shared" si="2"/>
        <v>0.54080000000000006</v>
      </c>
      <c r="N136">
        <v>1.96</v>
      </c>
      <c r="O136">
        <v>-0.376</v>
      </c>
      <c r="P136">
        <v>0.41</v>
      </c>
      <c r="Q136">
        <v>5</v>
      </c>
    </row>
    <row r="137" spans="1:17">
      <c r="A137" s="1">
        <v>0.43798611111111113</v>
      </c>
      <c r="B137">
        <v>20.85</v>
      </c>
      <c r="C137">
        <v>206.53266600000001</v>
      </c>
      <c r="D137">
        <v>-1.2684569999999999</v>
      </c>
      <c r="E137">
        <v>15.193220999999999</v>
      </c>
      <c r="G137">
        <v>6.96</v>
      </c>
      <c r="H137">
        <v>5.032</v>
      </c>
      <c r="I137">
        <f t="shared" si="2"/>
        <v>0.50319999999999998</v>
      </c>
      <c r="N137">
        <v>-1.74999999999999</v>
      </c>
      <c r="O137">
        <v>0.42199999999999999</v>
      </c>
      <c r="P137">
        <v>9.7600000000000298E-2</v>
      </c>
      <c r="Q137">
        <v>6.96</v>
      </c>
    </row>
    <row r="138" spans="1:17">
      <c r="A138" s="1">
        <v>0.43798611111111113</v>
      </c>
      <c r="B138">
        <v>27.81</v>
      </c>
      <c r="C138">
        <v>202.74422899999999</v>
      </c>
      <c r="D138">
        <v>-1.319652</v>
      </c>
      <c r="E138">
        <v>16.834914999999999</v>
      </c>
      <c r="G138">
        <v>5.21</v>
      </c>
      <c r="H138">
        <v>5.4539999999999997</v>
      </c>
      <c r="I138">
        <f t="shared" si="2"/>
        <v>0.5454</v>
      </c>
      <c r="N138">
        <v>-1.52000000000001</v>
      </c>
      <c r="O138">
        <v>0.78800000000000003</v>
      </c>
      <c r="P138">
        <v>-0.1216</v>
      </c>
      <c r="Q138">
        <v>5.21</v>
      </c>
    </row>
    <row r="139" spans="1:17">
      <c r="A139" s="1">
        <v>0.43798611111111113</v>
      </c>
      <c r="B139">
        <v>33.020000000000003</v>
      </c>
      <c r="C139">
        <v>199.08377899999999</v>
      </c>
      <c r="D139">
        <v>-1.473238</v>
      </c>
      <c r="E139">
        <v>17.203392000000001</v>
      </c>
      <c r="G139">
        <v>3.69</v>
      </c>
      <c r="H139">
        <v>6.242</v>
      </c>
      <c r="I139">
        <f t="shared" si="2"/>
        <v>0.62419999999999998</v>
      </c>
      <c r="N139">
        <v>2.72</v>
      </c>
      <c r="O139">
        <v>-0.69799999999999895</v>
      </c>
      <c r="P139">
        <v>-0.152</v>
      </c>
      <c r="Q139">
        <v>3.69</v>
      </c>
    </row>
    <row r="140" spans="1:17">
      <c r="A140" s="1">
        <v>0.43798611111111113</v>
      </c>
      <c r="B140">
        <v>36.71</v>
      </c>
      <c r="C140">
        <v>198.54623000000001</v>
      </c>
      <c r="D140">
        <v>-1.140469</v>
      </c>
      <c r="E140">
        <v>14.905348</v>
      </c>
      <c r="G140">
        <v>6.41</v>
      </c>
      <c r="H140">
        <v>5.5439999999999996</v>
      </c>
      <c r="I140">
        <f t="shared" si="2"/>
        <v>0.5544</v>
      </c>
      <c r="N140">
        <v>2.53000000000001</v>
      </c>
      <c r="O140">
        <v>-0.74400000000000199</v>
      </c>
      <c r="P140">
        <v>-0.48320000000000002</v>
      </c>
      <c r="Q140">
        <v>6.41</v>
      </c>
    </row>
    <row r="141" spans="1:17">
      <c r="A141" s="1">
        <v>0.43798611111111113</v>
      </c>
      <c r="B141">
        <v>43.12</v>
      </c>
      <c r="C141">
        <v>197.98308399999999</v>
      </c>
      <c r="D141">
        <v>-1.3964449999999999</v>
      </c>
      <c r="E141">
        <v>16.38748</v>
      </c>
      <c r="G141">
        <v>8.9400000000000102</v>
      </c>
      <c r="H141">
        <v>4.8</v>
      </c>
      <c r="I141">
        <f t="shared" si="2"/>
        <v>0.48</v>
      </c>
      <c r="N141">
        <v>-5.4700000000000104</v>
      </c>
      <c r="O141">
        <v>-0.52800000000000102</v>
      </c>
      <c r="P141">
        <v>-0.99</v>
      </c>
      <c r="Q141">
        <v>8.9400000000000102</v>
      </c>
    </row>
    <row r="142" spans="1:17">
      <c r="A142" s="1">
        <v>0.43798611111111113</v>
      </c>
      <c r="B142">
        <v>52.06</v>
      </c>
      <c r="C142">
        <v>195.909682</v>
      </c>
      <c r="D142">
        <v>-1.3452500000000001</v>
      </c>
      <c r="E142">
        <v>17.550483</v>
      </c>
      <c r="G142">
        <v>3.47</v>
      </c>
      <c r="H142">
        <v>4.2720000000000002</v>
      </c>
      <c r="I142">
        <f t="shared" si="2"/>
        <v>0.42720000000000002</v>
      </c>
      <c r="N142">
        <v>-1.98</v>
      </c>
      <c r="O142">
        <v>-1.234</v>
      </c>
      <c r="P142">
        <v>-1.0576000000000001</v>
      </c>
      <c r="Q142">
        <v>3.47</v>
      </c>
    </row>
    <row r="143" spans="1:17">
      <c r="A143" s="1">
        <v>0.43798611111111113</v>
      </c>
      <c r="B143">
        <v>55.53</v>
      </c>
      <c r="C143">
        <v>198.62302299999999</v>
      </c>
      <c r="D143">
        <v>-1.4988360000000001</v>
      </c>
      <c r="E143">
        <v>8.4504239999999999</v>
      </c>
      <c r="G143">
        <v>1.49</v>
      </c>
      <c r="H143">
        <v>3.0379999999999998</v>
      </c>
      <c r="I143">
        <f t="shared" si="2"/>
        <v>0.30379999999999996</v>
      </c>
      <c r="N143">
        <v>-0.440000000000005</v>
      </c>
      <c r="O143">
        <v>-1.746</v>
      </c>
      <c r="P143">
        <v>-1.0855999999999999</v>
      </c>
      <c r="Q143">
        <v>1.49</v>
      </c>
    </row>
    <row r="144" spans="1:17">
      <c r="A144" s="1">
        <v>0.43798611111111113</v>
      </c>
      <c r="B144">
        <v>57.02</v>
      </c>
      <c r="C144">
        <v>213.03444400000001</v>
      </c>
      <c r="D144">
        <v>-1.1148720000000001</v>
      </c>
      <c r="E144">
        <v>2.0283950000000002</v>
      </c>
      <c r="G144">
        <v>1.05</v>
      </c>
      <c r="H144">
        <v>1.292</v>
      </c>
      <c r="I144">
        <f t="shared" si="2"/>
        <v>0.12920000000000001</v>
      </c>
      <c r="N144">
        <v>-0.80999999999999495</v>
      </c>
      <c r="O144">
        <v>-1.036</v>
      </c>
      <c r="P144">
        <v>-1.2176</v>
      </c>
      <c r="Q144">
        <v>1.05</v>
      </c>
    </row>
    <row r="145" spans="1:17">
      <c r="A145" s="1">
        <v>0.43798611111111113</v>
      </c>
      <c r="B145">
        <v>58.07</v>
      </c>
      <c r="C145">
        <v>239.220732</v>
      </c>
      <c r="D145">
        <v>-1.473238</v>
      </c>
      <c r="E145">
        <v>0.80945999999999996</v>
      </c>
      <c r="G145">
        <v>0.24000000000000199</v>
      </c>
      <c r="H145">
        <v>0.25600000000000001</v>
      </c>
      <c r="I145">
        <f t="shared" si="2"/>
        <v>2.5600000000000001E-2</v>
      </c>
      <c r="N145">
        <v>-3.0000000000001099E-2</v>
      </c>
      <c r="O145">
        <v>-0.88400000000000001</v>
      </c>
      <c r="P145">
        <v>-1.1548</v>
      </c>
      <c r="Q145">
        <v>0.24000000000000199</v>
      </c>
    </row>
    <row r="146" spans="1:17">
      <c r="A146" s="1">
        <v>0.43798611111111113</v>
      </c>
      <c r="B146">
        <v>58.31</v>
      </c>
      <c r="C146">
        <v>254.29768000000001</v>
      </c>
      <c r="D146">
        <v>-1.038079</v>
      </c>
      <c r="E146">
        <v>-1.519E-3</v>
      </c>
      <c r="G146">
        <v>0.21000000000000099</v>
      </c>
      <c r="H146">
        <v>-0.628</v>
      </c>
      <c r="I146">
        <f t="shared" si="2"/>
        <v>-6.2799999999999995E-2</v>
      </c>
      <c r="N146">
        <v>-1.92</v>
      </c>
      <c r="O146">
        <v>-1.1879999999999999</v>
      </c>
      <c r="P146">
        <v>-1.0775999999999999</v>
      </c>
      <c r="Q146">
        <v>0.21000000000000099</v>
      </c>
    </row>
    <row r="147" spans="1:17">
      <c r="A147" s="1">
        <v>0.43798611111111113</v>
      </c>
      <c r="B147">
        <v>58.52</v>
      </c>
      <c r="C147">
        <v>219.485026</v>
      </c>
      <c r="D147">
        <v>207.88933700000001</v>
      </c>
      <c r="E147">
        <v>-1.519E-3</v>
      </c>
      <c r="G147">
        <v>-1.71</v>
      </c>
      <c r="H147">
        <v>-1.8160000000000001</v>
      </c>
      <c r="I147">
        <f t="shared" si="2"/>
        <v>-0.18160000000000001</v>
      </c>
      <c r="N147">
        <v>-1.22</v>
      </c>
      <c r="O147">
        <v>-0.92</v>
      </c>
      <c r="P147">
        <v>-1.0036</v>
      </c>
      <c r="Q147">
        <v>-1.71</v>
      </c>
    </row>
    <row r="148" spans="1:17">
      <c r="A148" s="1">
        <v>0.43798611111111113</v>
      </c>
      <c r="B148">
        <v>56.81</v>
      </c>
      <c r="C148">
        <v>16.393878000000001</v>
      </c>
      <c r="D148">
        <v>266.942859</v>
      </c>
      <c r="E148">
        <v>6.4205100000000002</v>
      </c>
      <c r="G148">
        <v>-2.93</v>
      </c>
      <c r="H148">
        <v>-2.7360000000000002</v>
      </c>
      <c r="I148">
        <f t="shared" si="2"/>
        <v>-0.27360000000000001</v>
      </c>
      <c r="N148">
        <v>-1.96</v>
      </c>
      <c r="O148">
        <v>-1.36</v>
      </c>
      <c r="P148">
        <v>-0.9748</v>
      </c>
      <c r="Q148">
        <v>-2.93</v>
      </c>
    </row>
    <row r="149" spans="1:17">
      <c r="A149" s="1">
        <v>0.43798611111111113</v>
      </c>
      <c r="B149">
        <v>53.88</v>
      </c>
      <c r="C149">
        <v>-0.52612700000000001</v>
      </c>
      <c r="D149">
        <v>238.42720800000001</v>
      </c>
      <c r="E149">
        <v>10.914614</v>
      </c>
      <c r="G149">
        <v>-4.8899999999999997</v>
      </c>
      <c r="H149">
        <v>-4.0960000000000001</v>
      </c>
      <c r="I149">
        <f t="shared" si="2"/>
        <v>-0.40960000000000002</v>
      </c>
      <c r="N149">
        <v>0.53000000000000103</v>
      </c>
      <c r="O149">
        <v>-0.66600000000000004</v>
      </c>
      <c r="P149">
        <v>-1.2383999999999999</v>
      </c>
      <c r="Q149">
        <v>-4.8899999999999997</v>
      </c>
    </row>
    <row r="150" spans="1:17">
      <c r="A150" s="1">
        <v>0.43798611111111113</v>
      </c>
      <c r="B150">
        <v>48.99</v>
      </c>
      <c r="C150">
        <v>-0.27015099999999997</v>
      </c>
      <c r="D150">
        <v>217.66759999999999</v>
      </c>
      <c r="E150">
        <v>13.184694</v>
      </c>
      <c r="G150">
        <v>-4.3600000000000003</v>
      </c>
      <c r="H150">
        <v>-4.7619999999999996</v>
      </c>
      <c r="I150">
        <f t="shared" si="2"/>
        <v>-0.47619999999999996</v>
      </c>
      <c r="N150">
        <v>-2.23</v>
      </c>
      <c r="O150">
        <v>-0.74</v>
      </c>
      <c r="P150">
        <v>-1.1604000000000001</v>
      </c>
      <c r="Q150">
        <v>-4.3600000000000003</v>
      </c>
    </row>
    <row r="151" spans="1:17">
      <c r="A151" s="1">
        <v>0.43798611111111113</v>
      </c>
      <c r="B151">
        <v>44.63</v>
      </c>
      <c r="C151">
        <v>1.1422E-2</v>
      </c>
      <c r="D151">
        <v>206.737447</v>
      </c>
      <c r="E151">
        <v>14.276964</v>
      </c>
      <c r="G151">
        <v>-6.59</v>
      </c>
      <c r="H151">
        <v>-5.5019999999999998</v>
      </c>
      <c r="I151">
        <f t="shared" si="2"/>
        <v>-0.55020000000000002</v>
      </c>
      <c r="N151">
        <v>1.55</v>
      </c>
      <c r="O151">
        <v>-2.5059999999999998</v>
      </c>
      <c r="P151">
        <v>-0.63319999999999999</v>
      </c>
      <c r="Q151">
        <v>-6.59</v>
      </c>
    </row>
    <row r="152" spans="1:17">
      <c r="A152" s="1">
        <v>0.43798611111111113</v>
      </c>
      <c r="B152">
        <v>38.04</v>
      </c>
      <c r="C152">
        <v>-0.16776099999999999</v>
      </c>
      <c r="D152">
        <v>199.23736400000001</v>
      </c>
      <c r="E152">
        <v>16.836559999999999</v>
      </c>
      <c r="G152">
        <v>-5.04</v>
      </c>
      <c r="H152">
        <v>-8.0079999999999991</v>
      </c>
      <c r="I152">
        <f t="shared" si="2"/>
        <v>-0.80079999999999996</v>
      </c>
      <c r="N152">
        <v>-1.59</v>
      </c>
      <c r="O152">
        <v>-0.52999999999999903</v>
      </c>
      <c r="P152">
        <v>-0.33479999999999999</v>
      </c>
      <c r="Q152">
        <v>-5.04</v>
      </c>
    </row>
    <row r="153" spans="1:17">
      <c r="A153" s="1">
        <v>0.43798611111111113</v>
      </c>
      <c r="B153">
        <v>33</v>
      </c>
      <c r="C153">
        <v>0.113812</v>
      </c>
      <c r="D153">
        <v>195.884084</v>
      </c>
      <c r="E153">
        <v>15.984458</v>
      </c>
      <c r="G153">
        <v>-6.63</v>
      </c>
      <c r="H153">
        <v>-8.5380000000000003</v>
      </c>
      <c r="I153">
        <f t="shared" si="2"/>
        <v>-0.8538</v>
      </c>
      <c r="N153">
        <v>-10.79</v>
      </c>
      <c r="O153">
        <v>1.276</v>
      </c>
      <c r="P153">
        <v>7.9199999999999798E-2</v>
      </c>
      <c r="Q153">
        <v>-6.63</v>
      </c>
    </row>
    <row r="154" spans="1:17">
      <c r="A154" s="1">
        <v>0.43798611111111113</v>
      </c>
      <c r="B154">
        <v>26.37</v>
      </c>
      <c r="C154">
        <v>-0.14216300000000001</v>
      </c>
      <c r="D154">
        <v>191.02054799999999</v>
      </c>
      <c r="E154">
        <v>17.662341999999999</v>
      </c>
      <c r="G154">
        <v>-17.420000000000002</v>
      </c>
      <c r="H154">
        <v>-7.2619999999999996</v>
      </c>
      <c r="I154">
        <f t="shared" si="2"/>
        <v>-0.72619999999999996</v>
      </c>
      <c r="N154">
        <v>10.41</v>
      </c>
      <c r="O154">
        <v>0.82599999999999896</v>
      </c>
      <c r="P154">
        <v>1.238</v>
      </c>
      <c r="Q154">
        <v>-17.420000000000002</v>
      </c>
    </row>
    <row r="155" spans="1:17">
      <c r="A155" s="1">
        <v>0.43798611111111113</v>
      </c>
      <c r="B155">
        <v>8.9499999999999993</v>
      </c>
      <c r="C155">
        <v>6.2617000000000006E-2</v>
      </c>
      <c r="D155">
        <v>185.72185400000001</v>
      </c>
      <c r="E155">
        <v>17.479749000000002</v>
      </c>
      <c r="G155">
        <v>-7.01</v>
      </c>
      <c r="H155">
        <v>-6.4359999999999999</v>
      </c>
      <c r="I155">
        <f t="shared" si="2"/>
        <v>-0.64359999999999995</v>
      </c>
      <c r="N155">
        <v>6.8</v>
      </c>
      <c r="O155">
        <v>1.33</v>
      </c>
      <c r="P155">
        <v>1.6288</v>
      </c>
      <c r="Q155">
        <v>-7.01</v>
      </c>
    </row>
    <row r="156" spans="1:17">
      <c r="A156" s="1">
        <v>0.43798611111111113</v>
      </c>
      <c r="B156">
        <v>1.94</v>
      </c>
      <c r="C156">
        <v>-0.44933499999999998</v>
      </c>
      <c r="D156">
        <v>204.45926499999999</v>
      </c>
      <c r="E156">
        <v>1.7257169999999999</v>
      </c>
      <c r="G156">
        <v>-0.21</v>
      </c>
      <c r="H156">
        <v>-5.1059999999999999</v>
      </c>
      <c r="I156">
        <f t="shared" si="2"/>
        <v>-0.51059999999999994</v>
      </c>
      <c r="N156">
        <v>-0.7</v>
      </c>
      <c r="O156">
        <v>3.2879999999999998</v>
      </c>
      <c r="P156">
        <v>1.3855999999999999</v>
      </c>
      <c r="Q156">
        <v>-0.21</v>
      </c>
    </row>
    <row r="157" spans="1:17">
      <c r="A157" s="1">
        <v>0.43798611111111113</v>
      </c>
      <c r="B157">
        <v>1.73</v>
      </c>
      <c r="C157">
        <v>-3.9773000000000003E-2</v>
      </c>
      <c r="D157">
        <v>225.19327899999999</v>
      </c>
      <c r="E157">
        <v>0.63838099999999998</v>
      </c>
      <c r="G157">
        <v>-0.91</v>
      </c>
      <c r="H157">
        <v>-1.8180000000000001</v>
      </c>
      <c r="I157">
        <f t="shared" si="2"/>
        <v>-0.18180000000000002</v>
      </c>
      <c r="N157">
        <v>0.93</v>
      </c>
      <c r="O157">
        <v>1.4239999999999999</v>
      </c>
      <c r="P157">
        <v>1.2567999999999999</v>
      </c>
      <c r="Q157">
        <v>-0.91</v>
      </c>
    </row>
    <row r="158" spans="1:17">
      <c r="A158" s="1">
        <v>0.43798611111111113</v>
      </c>
      <c r="B158">
        <v>0.82</v>
      </c>
      <c r="C158">
        <v>-0.32134699999999999</v>
      </c>
      <c r="D158">
        <v>237.710477</v>
      </c>
      <c r="E158">
        <v>0.74036999999999997</v>
      </c>
      <c r="G158">
        <v>0.02</v>
      </c>
      <c r="H158">
        <v>-0.39400000000000002</v>
      </c>
      <c r="I158">
        <f t="shared" si="2"/>
        <v>-3.9400000000000004E-2</v>
      </c>
      <c r="N158">
        <v>-1</v>
      </c>
      <c r="O158">
        <v>6.0000000000000102E-2</v>
      </c>
      <c r="P158">
        <v>0.98719999999999997</v>
      </c>
      <c r="Q158">
        <v>0.02</v>
      </c>
    </row>
    <row r="159" spans="1:17">
      <c r="A159" s="1">
        <v>0.43798611111111113</v>
      </c>
      <c r="B159">
        <v>0.84</v>
      </c>
      <c r="C159">
        <v>-9.0967999999999993E-2</v>
      </c>
      <c r="D159">
        <v>252.32667000000001</v>
      </c>
      <c r="E159">
        <v>3.4160000000000002E-3</v>
      </c>
      <c r="G159">
        <v>-0.98</v>
      </c>
      <c r="H159">
        <v>-0.33400000000000002</v>
      </c>
      <c r="I159">
        <f t="shared" si="2"/>
        <v>-3.3399999999999999E-2</v>
      </c>
      <c r="N159">
        <v>1.0900000000000001</v>
      </c>
      <c r="O159">
        <v>0.182</v>
      </c>
      <c r="P159">
        <v>0.42920000000000003</v>
      </c>
      <c r="Q159">
        <v>-0.98</v>
      </c>
    </row>
    <row r="160" spans="1:17">
      <c r="A160" s="1">
        <v>0.43798611111111113</v>
      </c>
      <c r="B160">
        <v>-0.14000000000000001</v>
      </c>
      <c r="C160">
        <v>-0.24455399999999999</v>
      </c>
      <c r="D160">
        <v>282.55734699999999</v>
      </c>
      <c r="E160">
        <v>1.771E-3</v>
      </c>
      <c r="G160">
        <v>0.11</v>
      </c>
      <c r="H160">
        <v>-0.152</v>
      </c>
      <c r="I160">
        <f t="shared" si="2"/>
        <v>-1.52E-2</v>
      </c>
      <c r="N160">
        <v>-0.02</v>
      </c>
      <c r="O160">
        <v>-1.7999999999999999E-2</v>
      </c>
      <c r="P160">
        <v>0.26079999999999998</v>
      </c>
      <c r="Q160">
        <v>0.11</v>
      </c>
    </row>
    <row r="161" spans="1:17">
      <c r="A161" s="1">
        <v>0.43798611111111113</v>
      </c>
      <c r="B161">
        <v>-0.03</v>
      </c>
      <c r="C161">
        <v>-0.29574899999999998</v>
      </c>
      <c r="D161">
        <v>290.77415000000002</v>
      </c>
      <c r="E161">
        <v>1.26E-4</v>
      </c>
      <c r="G161">
        <v>0.09</v>
      </c>
      <c r="H161">
        <v>-0.17</v>
      </c>
      <c r="I161">
        <f t="shared" si="2"/>
        <v>-1.7000000000000001E-2</v>
      </c>
      <c r="N161">
        <v>-0.09</v>
      </c>
      <c r="O161">
        <v>0.498</v>
      </c>
      <c r="P161">
        <v>0.40960000000000002</v>
      </c>
      <c r="Q161">
        <v>0.09</v>
      </c>
    </row>
    <row r="162" spans="1:17">
      <c r="A162" s="1">
        <v>0.43798611111111113</v>
      </c>
      <c r="B162">
        <v>0.06</v>
      </c>
      <c r="C162">
        <v>-0.14216300000000001</v>
      </c>
      <c r="D162">
        <v>297.35271</v>
      </c>
      <c r="E162">
        <v>1.26E-4</v>
      </c>
      <c r="G162">
        <v>0</v>
      </c>
      <c r="H162">
        <v>0.32800000000000001</v>
      </c>
      <c r="I162">
        <f t="shared" si="2"/>
        <v>3.2800000000000003E-2</v>
      </c>
      <c r="N162">
        <v>-7.0000000000000007E-2</v>
      </c>
      <c r="O162">
        <v>0.58199999999999996</v>
      </c>
      <c r="P162">
        <v>0.59079999999999999</v>
      </c>
      <c r="Q162">
        <v>0</v>
      </c>
    </row>
    <row r="163" spans="1:17">
      <c r="A163" s="1">
        <v>0.43798611111111113</v>
      </c>
      <c r="B163">
        <v>0.06</v>
      </c>
      <c r="C163">
        <v>78.877584999999996</v>
      </c>
      <c r="D163">
        <v>250.970001</v>
      </c>
      <c r="E163">
        <v>1.771E-3</v>
      </c>
      <c r="G163">
        <v>-7.0000000000000007E-2</v>
      </c>
      <c r="H163">
        <v>0.91</v>
      </c>
      <c r="I163">
        <f t="shared" si="2"/>
        <v>9.0999999999999998E-2</v>
      </c>
      <c r="N163">
        <v>1.58</v>
      </c>
      <c r="O163">
        <v>0.80400000000000005</v>
      </c>
      <c r="P163">
        <v>0.87</v>
      </c>
      <c r="Q163">
        <v>-7.0000000000000007E-2</v>
      </c>
    </row>
    <row r="164" spans="1:17">
      <c r="A164" s="1">
        <v>0.43798611111111113</v>
      </c>
      <c r="B164">
        <v>-0.01</v>
      </c>
      <c r="C164">
        <v>282.94130999999999</v>
      </c>
      <c r="D164">
        <v>125.106813</v>
      </c>
      <c r="E164">
        <v>1.26E-4</v>
      </c>
      <c r="G164">
        <v>1.51</v>
      </c>
      <c r="H164">
        <v>1.714</v>
      </c>
      <c r="I164">
        <f t="shared" si="2"/>
        <v>0.1714</v>
      </c>
      <c r="N164">
        <v>1.51</v>
      </c>
      <c r="O164">
        <v>1.0880000000000001</v>
      </c>
      <c r="P164">
        <v>0.93159999999999998</v>
      </c>
      <c r="Q164">
        <v>1.51</v>
      </c>
    </row>
    <row r="165" spans="1:17">
      <c r="A165" s="1">
        <v>0.43798611111111113</v>
      </c>
      <c r="B165">
        <v>1.5</v>
      </c>
      <c r="C165">
        <v>266.942859</v>
      </c>
      <c r="D165">
        <v>-0.78210299999999999</v>
      </c>
      <c r="E165">
        <v>6.4287349999999996</v>
      </c>
      <c r="G165">
        <v>3.02</v>
      </c>
      <c r="H165">
        <v>2.802</v>
      </c>
      <c r="I165">
        <f t="shared" si="2"/>
        <v>0.2802</v>
      </c>
      <c r="N165">
        <v>1.0900000000000001</v>
      </c>
      <c r="O165">
        <v>1.3779999999999999</v>
      </c>
      <c r="P165">
        <v>0.93320000000000003</v>
      </c>
      <c r="Q165">
        <v>3.02</v>
      </c>
    </row>
    <row r="166" spans="1:17">
      <c r="A166" s="1">
        <v>0.43798611111111113</v>
      </c>
      <c r="B166">
        <v>4.5199999999999996</v>
      </c>
      <c r="C166">
        <v>242.471619</v>
      </c>
      <c r="D166">
        <v>-1.3708480000000001</v>
      </c>
      <c r="E166">
        <v>9.6052040000000005</v>
      </c>
      <c r="G166">
        <v>4.1100000000000003</v>
      </c>
      <c r="H166">
        <v>4.18</v>
      </c>
      <c r="I166">
        <f t="shared" si="2"/>
        <v>0.41799999999999998</v>
      </c>
      <c r="N166">
        <v>1.33</v>
      </c>
      <c r="O166">
        <v>0.80600000000000005</v>
      </c>
      <c r="P166">
        <v>0.88080000000000003</v>
      </c>
      <c r="Q166">
        <v>4.1100000000000003</v>
      </c>
    </row>
    <row r="167" spans="1:17">
      <c r="A167" s="1">
        <v>0.43798611111111113</v>
      </c>
      <c r="B167">
        <v>8.6300000000000008</v>
      </c>
      <c r="C167">
        <v>222.68472</v>
      </c>
      <c r="D167">
        <v>-1.2684569999999999</v>
      </c>
      <c r="E167">
        <v>11.593992999999999</v>
      </c>
      <c r="G167">
        <v>5.44</v>
      </c>
      <c r="H167">
        <v>4.9859999999999998</v>
      </c>
      <c r="I167">
        <f t="shared" si="2"/>
        <v>0.49859999999999999</v>
      </c>
      <c r="N167">
        <v>1.38</v>
      </c>
      <c r="O167">
        <v>0.59</v>
      </c>
      <c r="P167">
        <v>0.66920000000000002</v>
      </c>
      <c r="Q167">
        <v>5.44</v>
      </c>
    </row>
    <row r="168" spans="1:17">
      <c r="A168" s="1">
        <v>0.43798611111111113</v>
      </c>
      <c r="B168">
        <v>14.07</v>
      </c>
      <c r="C168">
        <v>211.242616</v>
      </c>
      <c r="D168">
        <v>-1.2172620000000001</v>
      </c>
      <c r="E168">
        <v>15.183351</v>
      </c>
      <c r="G168">
        <v>6.82</v>
      </c>
      <c r="H168">
        <v>5.5759999999999996</v>
      </c>
      <c r="I168">
        <f t="shared" si="2"/>
        <v>0.55759999999999998</v>
      </c>
      <c r="N168">
        <v>-1.28</v>
      </c>
      <c r="O168">
        <v>0.54200000000000004</v>
      </c>
      <c r="P168">
        <v>0.33560000000000001</v>
      </c>
      <c r="Q168">
        <v>6.82</v>
      </c>
    </row>
    <row r="169" spans="1:17">
      <c r="A169" s="1">
        <v>0.43798611111111113</v>
      </c>
      <c r="B169">
        <v>20.89</v>
      </c>
      <c r="C169">
        <v>207.53097099999999</v>
      </c>
      <c r="D169">
        <v>-1.166067</v>
      </c>
      <c r="E169">
        <v>16.162116999999999</v>
      </c>
      <c r="G169">
        <v>5.54</v>
      </c>
      <c r="H169">
        <v>6.1180000000000003</v>
      </c>
      <c r="I169">
        <f t="shared" si="2"/>
        <v>0.61180000000000001</v>
      </c>
      <c r="N169">
        <v>0.43</v>
      </c>
      <c r="O169">
        <v>3.0000000000000301E-2</v>
      </c>
      <c r="P169">
        <v>0.1608</v>
      </c>
      <c r="Q169">
        <v>5.54</v>
      </c>
    </row>
    <row r="170" spans="1:17">
      <c r="A170" s="1">
        <v>0.43798611111111113</v>
      </c>
      <c r="B170">
        <v>26.43</v>
      </c>
      <c r="C170">
        <v>202.87221600000001</v>
      </c>
      <c r="D170">
        <v>-1.1148720000000001</v>
      </c>
      <c r="E170">
        <v>15.462998000000001</v>
      </c>
      <c r="G170">
        <v>5.97</v>
      </c>
      <c r="H170">
        <v>6.1479999999999997</v>
      </c>
      <c r="I170">
        <f t="shared" si="2"/>
        <v>0.61480000000000001</v>
      </c>
      <c r="N170">
        <v>0.85000000000000098</v>
      </c>
      <c r="O170">
        <v>-0.28999999999999898</v>
      </c>
      <c r="P170">
        <v>-9.8399999999999696E-2</v>
      </c>
      <c r="Q170">
        <v>5.97</v>
      </c>
    </row>
    <row r="171" spans="1:17">
      <c r="A171" s="1">
        <v>0.43798611111111113</v>
      </c>
      <c r="B171">
        <v>32.4</v>
      </c>
      <c r="C171">
        <v>199.109376</v>
      </c>
      <c r="D171">
        <v>-1.3452500000000001</v>
      </c>
      <c r="E171">
        <v>15.85286</v>
      </c>
      <c r="G171">
        <v>6.82</v>
      </c>
      <c r="H171">
        <v>5.8579999999999997</v>
      </c>
      <c r="I171">
        <f t="shared" si="2"/>
        <v>0.58579999999999999</v>
      </c>
      <c r="N171">
        <v>-1.23</v>
      </c>
      <c r="O171">
        <v>-6.7999999999999602E-2</v>
      </c>
      <c r="P171">
        <v>-0.45679999999999998</v>
      </c>
      <c r="Q171">
        <v>6.82</v>
      </c>
    </row>
    <row r="172" spans="1:17">
      <c r="A172" s="1">
        <v>0.43798611111111113</v>
      </c>
      <c r="B172">
        <v>39.22</v>
      </c>
      <c r="C172">
        <v>198.52063200000001</v>
      </c>
      <c r="D172">
        <v>-1.473238</v>
      </c>
      <c r="E172">
        <v>16.762536000000001</v>
      </c>
      <c r="G172">
        <v>5.59</v>
      </c>
      <c r="H172">
        <v>5.79</v>
      </c>
      <c r="I172">
        <f t="shared" si="2"/>
        <v>0.57899999999999996</v>
      </c>
      <c r="N172">
        <v>-0.220000000000006</v>
      </c>
      <c r="O172">
        <v>-0.70599999999999996</v>
      </c>
      <c r="P172">
        <v>-0.6804</v>
      </c>
      <c r="Q172">
        <v>5.59</v>
      </c>
    </row>
    <row r="173" spans="1:17">
      <c r="A173" s="1">
        <v>0.43798611111111113</v>
      </c>
      <c r="B173">
        <v>44.81</v>
      </c>
      <c r="C173">
        <v>198.085474</v>
      </c>
      <c r="D173">
        <v>-1.319652</v>
      </c>
      <c r="E173">
        <v>15.870953999999999</v>
      </c>
      <c r="G173">
        <v>5.37</v>
      </c>
      <c r="H173">
        <v>5.0839999999999996</v>
      </c>
      <c r="I173">
        <f t="shared" si="2"/>
        <v>0.50839999999999996</v>
      </c>
      <c r="N173">
        <v>-0.16999999999999499</v>
      </c>
      <c r="O173">
        <v>-1.25</v>
      </c>
      <c r="P173">
        <v>-0.85719999999999996</v>
      </c>
      <c r="Q173">
        <v>5.37</v>
      </c>
    </row>
    <row r="174" spans="1:17">
      <c r="A174" s="1">
        <v>0.43798611111111113</v>
      </c>
      <c r="B174">
        <v>50.18</v>
      </c>
      <c r="C174">
        <v>195.80729099999999</v>
      </c>
      <c r="D174">
        <v>-1.3964449999999999</v>
      </c>
      <c r="E174">
        <v>17.818615999999999</v>
      </c>
      <c r="G174">
        <v>5.2</v>
      </c>
      <c r="H174">
        <v>3.8340000000000001</v>
      </c>
      <c r="I174">
        <f t="shared" si="2"/>
        <v>0.38340000000000002</v>
      </c>
      <c r="N174">
        <v>-2.76000000000001</v>
      </c>
      <c r="O174">
        <v>-1.0880000000000001</v>
      </c>
      <c r="P174">
        <v>-1.274</v>
      </c>
      <c r="Q174">
        <v>5.2</v>
      </c>
    </row>
    <row r="175" spans="1:17">
      <c r="A175" s="1">
        <v>0.43798611111111113</v>
      </c>
      <c r="B175">
        <v>55.38</v>
      </c>
      <c r="C175">
        <v>195.93527900000001</v>
      </c>
      <c r="D175">
        <v>-1.5244329999999999</v>
      </c>
      <c r="E175">
        <v>10.070736</v>
      </c>
      <c r="G175">
        <v>2.44</v>
      </c>
      <c r="H175">
        <v>2.746</v>
      </c>
      <c r="I175">
        <f t="shared" si="2"/>
        <v>0.27460000000000001</v>
      </c>
      <c r="N175">
        <v>-1.87</v>
      </c>
      <c r="O175">
        <v>-1.1739999999999999</v>
      </c>
      <c r="P175">
        <v>-1.4208000000000001</v>
      </c>
      <c r="Q175">
        <v>2.44</v>
      </c>
    </row>
    <row r="176" spans="1:17">
      <c r="A176" s="1">
        <v>0.43798611111111113</v>
      </c>
      <c r="B176">
        <v>57.82</v>
      </c>
      <c r="C176">
        <v>235.07392999999999</v>
      </c>
      <c r="D176">
        <v>-1.191665</v>
      </c>
      <c r="E176">
        <v>0.90322400000000003</v>
      </c>
      <c r="G176">
        <v>0.56999999999999995</v>
      </c>
      <c r="H176">
        <v>1.5720000000000001</v>
      </c>
      <c r="I176">
        <f t="shared" si="2"/>
        <v>0.15720000000000001</v>
      </c>
      <c r="N176">
        <v>-0.42000000000000198</v>
      </c>
      <c r="O176">
        <v>-2.1520000000000001</v>
      </c>
      <c r="P176">
        <v>-1.4108000000000001</v>
      </c>
      <c r="Q176">
        <v>0.56999999999999995</v>
      </c>
    </row>
    <row r="177" spans="1:17">
      <c r="A177" s="1">
        <v>0.43798611111111113</v>
      </c>
      <c r="B177">
        <v>58.39</v>
      </c>
      <c r="C177">
        <v>249.40855099999999</v>
      </c>
      <c r="D177">
        <v>-0.88449299999999997</v>
      </c>
      <c r="E177">
        <v>1.26E-4</v>
      </c>
      <c r="G177">
        <v>0.149999999999999</v>
      </c>
      <c r="H177">
        <v>-0.58000000000000096</v>
      </c>
      <c r="I177">
        <f t="shared" si="2"/>
        <v>-5.8000000000000093E-2</v>
      </c>
      <c r="N177">
        <v>-0.64999999999999902</v>
      </c>
      <c r="O177">
        <v>-1.44</v>
      </c>
      <c r="P177">
        <v>-1.4343999999999999</v>
      </c>
      <c r="Q177">
        <v>0.149999999999999</v>
      </c>
    </row>
    <row r="178" spans="1:17">
      <c r="A178" s="1">
        <v>0.43798611111111113</v>
      </c>
      <c r="B178">
        <v>58.54</v>
      </c>
      <c r="C178">
        <v>218.358734</v>
      </c>
      <c r="D178">
        <v>199.51893699999999</v>
      </c>
      <c r="E178">
        <v>-1.519E-3</v>
      </c>
      <c r="G178">
        <v>-0.5</v>
      </c>
      <c r="H178">
        <v>-2.02</v>
      </c>
      <c r="I178">
        <f t="shared" si="2"/>
        <v>-0.20200000000000001</v>
      </c>
      <c r="N178">
        <v>-5.0599999999999996</v>
      </c>
      <c r="O178">
        <v>-1.2</v>
      </c>
      <c r="P178">
        <v>-1.4323999999999999</v>
      </c>
      <c r="Q178">
        <v>-0.5</v>
      </c>
    </row>
    <row r="179" spans="1:17">
      <c r="A179" s="1">
        <v>0.43798611111111113</v>
      </c>
      <c r="B179">
        <v>58.04</v>
      </c>
      <c r="C179">
        <v>88.502275999999995</v>
      </c>
      <c r="D179">
        <v>278.02658600000001</v>
      </c>
      <c r="E179">
        <v>1.232221</v>
      </c>
      <c r="G179">
        <v>-5.56</v>
      </c>
      <c r="H179">
        <v>-3.22</v>
      </c>
      <c r="I179">
        <f t="shared" si="2"/>
        <v>-0.32200000000000001</v>
      </c>
      <c r="N179">
        <v>0.80000000000000404</v>
      </c>
      <c r="O179">
        <v>-1.206</v>
      </c>
      <c r="P179">
        <v>-0.95320000000000005</v>
      </c>
      <c r="Q179">
        <v>-5.56</v>
      </c>
    </row>
    <row r="180" spans="1:17">
      <c r="A180" s="1">
        <v>0.43798611111111113</v>
      </c>
      <c r="B180">
        <v>52.48</v>
      </c>
      <c r="C180">
        <v>-0.16776099999999999</v>
      </c>
      <c r="D180">
        <v>231.77184800000001</v>
      </c>
      <c r="E180">
        <v>12.704357999999999</v>
      </c>
      <c r="G180">
        <v>-4.76</v>
      </c>
      <c r="H180">
        <v>-4.4260000000000002</v>
      </c>
      <c r="I180">
        <f t="shared" si="2"/>
        <v>-0.44259999999999999</v>
      </c>
      <c r="N180">
        <v>-0.67000000000000204</v>
      </c>
      <c r="O180">
        <v>-1.1639999999999999</v>
      </c>
      <c r="P180">
        <v>-0.69640000000000002</v>
      </c>
      <c r="Q180">
        <v>-4.76</v>
      </c>
    </row>
    <row r="181" spans="1:17">
      <c r="A181" s="1">
        <v>0.43798611111111113</v>
      </c>
      <c r="B181">
        <v>47.72</v>
      </c>
      <c r="C181">
        <v>-0.16776099999999999</v>
      </c>
      <c r="D181">
        <v>213.444005</v>
      </c>
      <c r="E181">
        <v>14.930023</v>
      </c>
      <c r="G181">
        <v>-5.43</v>
      </c>
      <c r="H181">
        <v>-5.59</v>
      </c>
      <c r="I181">
        <f t="shared" si="2"/>
        <v>-0.55899999999999994</v>
      </c>
      <c r="N181">
        <v>-0.45000000000000301</v>
      </c>
      <c r="O181">
        <v>0.24399999999999999</v>
      </c>
      <c r="P181">
        <v>-0.51519999999999999</v>
      </c>
      <c r="Q181">
        <v>-5.43</v>
      </c>
    </row>
    <row r="182" spans="1:17">
      <c r="A182" s="1">
        <v>0.43798611111111113</v>
      </c>
      <c r="B182">
        <v>42.29</v>
      </c>
      <c r="C182">
        <v>-0.21895600000000001</v>
      </c>
      <c r="D182">
        <v>205.15039899999999</v>
      </c>
      <c r="E182">
        <v>15.943334</v>
      </c>
      <c r="G182">
        <v>-5.88</v>
      </c>
      <c r="H182">
        <v>-5.3460000000000001</v>
      </c>
      <c r="I182">
        <f t="shared" si="2"/>
        <v>-0.53459999999999996</v>
      </c>
      <c r="N182">
        <v>-0.43999999999999401</v>
      </c>
      <c r="O182">
        <v>-0.156</v>
      </c>
      <c r="P182">
        <v>-0.40639999999999998</v>
      </c>
      <c r="Q182">
        <v>-5.88</v>
      </c>
    </row>
    <row r="183" spans="1:17">
      <c r="A183" s="1">
        <v>0.43798611111111113</v>
      </c>
      <c r="B183">
        <v>36.409999999999997</v>
      </c>
      <c r="C183">
        <v>8.8215000000000002E-2</v>
      </c>
      <c r="D183">
        <v>196.47282799999999</v>
      </c>
      <c r="E183">
        <v>16.764181000000001</v>
      </c>
      <c r="G183">
        <v>-6.32</v>
      </c>
      <c r="H183">
        <v>-5.5019999999999998</v>
      </c>
      <c r="I183">
        <f t="shared" si="2"/>
        <v>-0.55020000000000002</v>
      </c>
      <c r="N183">
        <v>1.98</v>
      </c>
      <c r="O183">
        <v>-0.29399999999999998</v>
      </c>
      <c r="P183">
        <v>1.9999999999999701E-3</v>
      </c>
      <c r="Q183">
        <v>-6.32</v>
      </c>
    </row>
    <row r="184" spans="1:17">
      <c r="A184" s="1">
        <v>0.43798611111111113</v>
      </c>
      <c r="B184">
        <v>30.09</v>
      </c>
      <c r="C184">
        <v>-0.24455399999999999</v>
      </c>
      <c r="D184">
        <v>193.88747499999999</v>
      </c>
      <c r="E184">
        <v>17.395855000000001</v>
      </c>
      <c r="G184">
        <v>-4.34</v>
      </c>
      <c r="H184">
        <v>-5.7960000000000003</v>
      </c>
      <c r="I184">
        <f t="shared" si="2"/>
        <v>-0.5796</v>
      </c>
      <c r="N184">
        <v>-1.2</v>
      </c>
      <c r="O184">
        <v>-0.66200000000000003</v>
      </c>
      <c r="P184">
        <v>8.9599999999999902E-2</v>
      </c>
      <c r="Q184">
        <v>-4.34</v>
      </c>
    </row>
    <row r="185" spans="1:17">
      <c r="A185" s="1">
        <v>0.43798611111111113</v>
      </c>
      <c r="B185">
        <v>25.75</v>
      </c>
      <c r="C185">
        <v>-0.116566</v>
      </c>
      <c r="D185">
        <v>189.91985299999999</v>
      </c>
      <c r="E185">
        <v>17.41395</v>
      </c>
      <c r="G185">
        <v>-5.54</v>
      </c>
      <c r="H185">
        <v>-6.4580000000000002</v>
      </c>
      <c r="I185">
        <f t="shared" si="2"/>
        <v>-0.64580000000000004</v>
      </c>
      <c r="N185">
        <v>-1.36</v>
      </c>
      <c r="O185">
        <v>0.877999999999999</v>
      </c>
      <c r="P185">
        <v>0.32519999999999999</v>
      </c>
      <c r="Q185">
        <v>-5.54</v>
      </c>
    </row>
    <row r="186" spans="1:17">
      <c r="A186" s="1">
        <v>0.43798611111111113</v>
      </c>
      <c r="B186">
        <v>20.21</v>
      </c>
      <c r="C186">
        <v>-0.193359</v>
      </c>
      <c r="D186">
        <v>185.51707300000001</v>
      </c>
      <c r="E186">
        <v>17.464943999999999</v>
      </c>
      <c r="G186">
        <v>-6.9</v>
      </c>
      <c r="H186">
        <v>-5.58</v>
      </c>
      <c r="I186">
        <f t="shared" si="2"/>
        <v>-0.55800000000000005</v>
      </c>
      <c r="N186">
        <v>-2.29</v>
      </c>
      <c r="O186">
        <v>0.68200000000000005</v>
      </c>
      <c r="P186">
        <v>0.6512</v>
      </c>
      <c r="Q186">
        <v>-6.9</v>
      </c>
    </row>
    <row r="187" spans="1:17">
      <c r="A187" s="1">
        <v>0.43798611111111113</v>
      </c>
      <c r="B187">
        <v>13.31</v>
      </c>
      <c r="C187">
        <v>6.2617000000000006E-2</v>
      </c>
      <c r="D187">
        <v>184.774744</v>
      </c>
      <c r="E187">
        <v>16.135797</v>
      </c>
      <c r="G187">
        <v>-9.19</v>
      </c>
      <c r="H187">
        <v>-4.8979999999999997</v>
      </c>
      <c r="I187">
        <f t="shared" si="2"/>
        <v>-0.48979999999999996</v>
      </c>
      <c r="N187">
        <v>7.26</v>
      </c>
      <c r="O187">
        <v>1.022</v>
      </c>
      <c r="P187">
        <v>1.1335999999999999</v>
      </c>
      <c r="Q187">
        <v>-9.19</v>
      </c>
    </row>
    <row r="188" spans="1:17">
      <c r="A188" s="1">
        <v>0.43798611111111113</v>
      </c>
      <c r="B188">
        <v>4.12</v>
      </c>
      <c r="C188">
        <v>-0.32134699999999999</v>
      </c>
      <c r="D188">
        <v>185.97783000000001</v>
      </c>
      <c r="E188">
        <v>11.33902</v>
      </c>
      <c r="G188">
        <v>-1.93</v>
      </c>
      <c r="H188">
        <v>-3.8759999999999999</v>
      </c>
      <c r="I188">
        <f t="shared" si="2"/>
        <v>-0.3876</v>
      </c>
      <c r="N188">
        <v>1</v>
      </c>
      <c r="O188">
        <v>1.3360000000000001</v>
      </c>
      <c r="P188">
        <v>1.0287999999999999</v>
      </c>
      <c r="Q188">
        <v>-1.93</v>
      </c>
    </row>
    <row r="189" spans="1:17">
      <c r="A189" s="1">
        <v>0.43798611111111113</v>
      </c>
      <c r="B189">
        <v>2.19</v>
      </c>
      <c r="C189">
        <v>-0.21895600000000001</v>
      </c>
      <c r="D189">
        <v>199.64692500000001</v>
      </c>
      <c r="E189">
        <v>2.7620589999999998</v>
      </c>
      <c r="G189">
        <v>-0.93</v>
      </c>
      <c r="H189">
        <v>-2.54</v>
      </c>
      <c r="I189">
        <f t="shared" si="2"/>
        <v>-0.254</v>
      </c>
      <c r="N189">
        <v>0.5</v>
      </c>
      <c r="O189">
        <v>1.75</v>
      </c>
      <c r="P189">
        <v>0.92879999999999996</v>
      </c>
      <c r="Q189">
        <v>-0.93</v>
      </c>
    </row>
    <row r="190" spans="1:17">
      <c r="A190" s="1">
        <v>0.43798611111111113</v>
      </c>
      <c r="B190">
        <v>1.26</v>
      </c>
      <c r="C190">
        <v>1.1422E-2</v>
      </c>
      <c r="D190">
        <v>230.59436099999999</v>
      </c>
      <c r="E190">
        <v>0.78478499999999995</v>
      </c>
      <c r="G190">
        <v>-0.43</v>
      </c>
      <c r="H190">
        <v>-0.79</v>
      </c>
      <c r="I190">
        <f t="shared" si="2"/>
        <v>-7.9000000000000001E-2</v>
      </c>
      <c r="N190">
        <v>0.21</v>
      </c>
      <c r="O190">
        <v>0.35399999999999998</v>
      </c>
      <c r="P190">
        <v>0.74080000000000001</v>
      </c>
      <c r="Q190">
        <v>-0.43</v>
      </c>
    </row>
    <row r="191" spans="1:17">
      <c r="A191" s="1">
        <v>0.43798611111111113</v>
      </c>
      <c r="B191">
        <v>0.83</v>
      </c>
      <c r="C191">
        <v>-0.14216300000000001</v>
      </c>
      <c r="D191">
        <v>244.41703200000001</v>
      </c>
      <c r="E191">
        <v>0.26661400000000002</v>
      </c>
      <c r="G191">
        <v>-0.22</v>
      </c>
      <c r="H191">
        <v>-0.436</v>
      </c>
      <c r="I191">
        <f t="shared" si="2"/>
        <v>-4.36E-2</v>
      </c>
      <c r="N191">
        <v>-0.22</v>
      </c>
      <c r="O191">
        <v>0.182</v>
      </c>
      <c r="P191">
        <v>0.48799999999999999</v>
      </c>
      <c r="Q191">
        <v>-0.22</v>
      </c>
    </row>
    <row r="192" spans="1:17">
      <c r="A192" s="1">
        <v>0.43798611111111113</v>
      </c>
      <c r="B192">
        <v>0.61</v>
      </c>
      <c r="C192">
        <v>1.035326</v>
      </c>
      <c r="D192">
        <v>256.24309199999999</v>
      </c>
      <c r="E192">
        <v>5.2766E-2</v>
      </c>
      <c r="G192">
        <v>-0.44</v>
      </c>
      <c r="H192">
        <v>-0.254</v>
      </c>
      <c r="I192">
        <f t="shared" si="2"/>
        <v>-2.5399999999999999E-2</v>
      </c>
      <c r="N192">
        <v>0.28000000000000003</v>
      </c>
      <c r="O192">
        <v>8.2000000000000003E-2</v>
      </c>
      <c r="P192">
        <v>0.2888</v>
      </c>
      <c r="Q192">
        <v>-0.44</v>
      </c>
    </row>
    <row r="193" spans="1:17">
      <c r="A193" s="1">
        <v>0.43798611111111113</v>
      </c>
      <c r="B193">
        <v>0.17</v>
      </c>
      <c r="C193">
        <v>0.29299599999999998</v>
      </c>
      <c r="D193">
        <v>271.83198599999997</v>
      </c>
      <c r="E193">
        <v>1.26E-4</v>
      </c>
      <c r="G193">
        <v>-0.16</v>
      </c>
      <c r="H193">
        <v>-0.17199999999999999</v>
      </c>
      <c r="I193">
        <f t="shared" si="2"/>
        <v>-1.72E-2</v>
      </c>
      <c r="N193">
        <v>0.14000000000000001</v>
      </c>
      <c r="O193">
        <v>7.1999999999999995E-2</v>
      </c>
      <c r="P193">
        <v>0.38119999999999998</v>
      </c>
      <c r="Q193">
        <v>-0.16</v>
      </c>
    </row>
    <row r="194" spans="1:17">
      <c r="A194" s="1">
        <v>0.43798611111111113</v>
      </c>
      <c r="B194">
        <v>0.01</v>
      </c>
      <c r="C194">
        <v>-0.39813900000000002</v>
      </c>
      <c r="D194">
        <v>288.931129</v>
      </c>
      <c r="E194">
        <v>3.4160000000000002E-3</v>
      </c>
      <c r="G194">
        <v>-0.02</v>
      </c>
      <c r="H194">
        <v>-0.1</v>
      </c>
      <c r="I194">
        <f t="shared" si="2"/>
        <v>-0.01</v>
      </c>
      <c r="N194" s="2">
        <v>3.46944695195361E-18</v>
      </c>
      <c r="O194">
        <v>0.754</v>
      </c>
      <c r="P194">
        <v>0.56720000000000004</v>
      </c>
      <c r="Q194">
        <v>-0.02</v>
      </c>
    </row>
    <row r="195" spans="1:17">
      <c r="A195" s="1">
        <v>0.43798611111111113</v>
      </c>
      <c r="B195">
        <v>-0.01</v>
      </c>
      <c r="C195">
        <v>48.032494999999997</v>
      </c>
      <c r="D195">
        <v>248.69182000000001</v>
      </c>
      <c r="E195">
        <v>1.771E-3</v>
      </c>
      <c r="G195">
        <v>-0.02</v>
      </c>
      <c r="H195">
        <v>0.65400000000000003</v>
      </c>
      <c r="I195">
        <f t="shared" ref="I195:I210" si="3">H195/10</f>
        <v>6.54E-2</v>
      </c>
      <c r="N195">
        <v>0.16</v>
      </c>
      <c r="O195">
        <v>0.81599999999999995</v>
      </c>
      <c r="P195">
        <v>0.93879999999999997</v>
      </c>
      <c r="Q195">
        <v>-0.02</v>
      </c>
    </row>
    <row r="196" spans="1:17">
      <c r="A196" s="1">
        <v>0.43798611111111113</v>
      </c>
      <c r="B196">
        <v>-0.03</v>
      </c>
      <c r="C196">
        <v>255.295984</v>
      </c>
      <c r="D196">
        <v>189.07513399999999</v>
      </c>
      <c r="E196">
        <v>-1.519E-3</v>
      </c>
      <c r="G196">
        <v>0.14000000000000001</v>
      </c>
      <c r="H196">
        <v>1.47</v>
      </c>
      <c r="I196">
        <f t="shared" si="3"/>
        <v>0.14699999999999999</v>
      </c>
      <c r="N196">
        <v>3.19</v>
      </c>
      <c r="O196">
        <v>1.1120000000000001</v>
      </c>
      <c r="P196">
        <v>1.1332</v>
      </c>
      <c r="Q196">
        <v>0.14000000000000001</v>
      </c>
    </row>
    <row r="197" spans="1:17">
      <c r="A197" s="1">
        <v>0.43798611111111113</v>
      </c>
      <c r="B197">
        <v>0.11</v>
      </c>
      <c r="C197">
        <v>282.94130999999999</v>
      </c>
      <c r="D197">
        <v>80.464635000000001</v>
      </c>
      <c r="E197">
        <v>1.2157709999999999</v>
      </c>
      <c r="G197">
        <v>3.33</v>
      </c>
      <c r="H197">
        <v>2.5819999999999999</v>
      </c>
      <c r="I197">
        <f t="shared" si="3"/>
        <v>0.25819999999999999</v>
      </c>
      <c r="N197">
        <v>0.59</v>
      </c>
      <c r="O197">
        <v>1.94</v>
      </c>
      <c r="P197">
        <v>1.3340000000000001</v>
      </c>
      <c r="Q197">
        <v>3.33</v>
      </c>
    </row>
    <row r="198" spans="1:17">
      <c r="A198" s="1">
        <v>0.43798611111111113</v>
      </c>
      <c r="B198">
        <v>3.44</v>
      </c>
      <c r="C198">
        <v>250.995598</v>
      </c>
      <c r="D198">
        <v>-0.85889599999999999</v>
      </c>
      <c r="E198">
        <v>9.3337819999999994</v>
      </c>
      <c r="G198">
        <v>3.92</v>
      </c>
      <c r="H198">
        <v>4.5220000000000002</v>
      </c>
      <c r="I198">
        <f t="shared" si="3"/>
        <v>0.45220000000000005</v>
      </c>
      <c r="N198">
        <v>1.62</v>
      </c>
      <c r="O198">
        <v>1.044</v>
      </c>
      <c r="P198">
        <v>1.2951999999999999</v>
      </c>
      <c r="Q198">
        <v>3.92</v>
      </c>
    </row>
    <row r="199" spans="1:17">
      <c r="A199" s="1">
        <v>0.43798611111111113</v>
      </c>
      <c r="B199">
        <v>7.36</v>
      </c>
      <c r="C199">
        <v>226.93391199999999</v>
      </c>
      <c r="D199">
        <v>-1.4220429999999999</v>
      </c>
      <c r="E199">
        <v>12.154933</v>
      </c>
      <c r="G199">
        <v>5.54</v>
      </c>
      <c r="H199">
        <v>5.5659999999999998</v>
      </c>
      <c r="I199">
        <f t="shared" si="3"/>
        <v>0.55659999999999998</v>
      </c>
      <c r="N199">
        <v>4.1399999999999997</v>
      </c>
      <c r="O199">
        <v>1.758</v>
      </c>
      <c r="P199">
        <v>1.0216000000000001</v>
      </c>
      <c r="Q199">
        <v>5.54</v>
      </c>
    </row>
    <row r="200" spans="1:17">
      <c r="A200" s="1">
        <v>0.43798611111111113</v>
      </c>
      <c r="B200">
        <v>12.9</v>
      </c>
      <c r="C200">
        <v>214.95426</v>
      </c>
      <c r="D200">
        <v>-1.2684569999999999</v>
      </c>
      <c r="E200">
        <v>14.207875</v>
      </c>
      <c r="G200">
        <v>9.68</v>
      </c>
      <c r="H200">
        <v>7.3239999999999998</v>
      </c>
      <c r="I200">
        <f t="shared" si="3"/>
        <v>0.73239999999999994</v>
      </c>
      <c r="N200">
        <v>-4.32</v>
      </c>
      <c r="O200">
        <v>0.622</v>
      </c>
      <c r="P200">
        <v>0.44119999999999998</v>
      </c>
      <c r="Q200">
        <v>9.68</v>
      </c>
    </row>
    <row r="201" spans="1:17">
      <c r="A201" s="1">
        <v>0.43798611111111113</v>
      </c>
      <c r="B201">
        <v>22.58</v>
      </c>
      <c r="C201">
        <v>204.40807000000001</v>
      </c>
      <c r="D201">
        <v>-1.601226</v>
      </c>
      <c r="E201">
        <v>16.785565999999999</v>
      </c>
      <c r="G201">
        <v>5.36</v>
      </c>
      <c r="H201">
        <v>7.9459999999999997</v>
      </c>
      <c r="I201">
        <f t="shared" si="3"/>
        <v>0.79459999999999997</v>
      </c>
      <c r="N201">
        <v>6.76</v>
      </c>
      <c r="O201">
        <v>-0.256000000000001</v>
      </c>
      <c r="P201">
        <v>4.7199999999999999E-2</v>
      </c>
      <c r="Q201">
        <v>5.36</v>
      </c>
    </row>
    <row r="202" spans="1:17">
      <c r="A202" s="1">
        <v>0.43798611111111113</v>
      </c>
      <c r="B202">
        <v>27.94</v>
      </c>
      <c r="C202">
        <v>200.54283899999999</v>
      </c>
      <c r="D202">
        <v>-1.3964449999999999</v>
      </c>
      <c r="E202">
        <v>16.672062</v>
      </c>
      <c r="G202">
        <v>12.12</v>
      </c>
      <c r="H202">
        <v>7.69</v>
      </c>
      <c r="I202">
        <f t="shared" si="3"/>
        <v>0.76900000000000002</v>
      </c>
      <c r="N202">
        <v>-5.09</v>
      </c>
      <c r="O202">
        <v>-0.96199999999999997</v>
      </c>
      <c r="P202">
        <v>-0.73840000000000106</v>
      </c>
      <c r="Q202">
        <v>12.12</v>
      </c>
    </row>
    <row r="203" spans="1:17">
      <c r="A203" s="1">
        <v>0.43798611111111113</v>
      </c>
      <c r="B203">
        <v>40.06</v>
      </c>
      <c r="C203">
        <v>198.59742499999999</v>
      </c>
      <c r="D203">
        <v>-1.191665</v>
      </c>
      <c r="E203">
        <v>16.500983999999999</v>
      </c>
      <c r="G203">
        <v>7.03</v>
      </c>
      <c r="H203">
        <v>6.7279999999999998</v>
      </c>
      <c r="I203">
        <f t="shared" si="3"/>
        <v>0.67279999999999995</v>
      </c>
      <c r="N203">
        <v>-2.77</v>
      </c>
      <c r="O203">
        <v>-0.92600000000000005</v>
      </c>
      <c r="P203">
        <v>-1.1264000000000001</v>
      </c>
      <c r="Q203">
        <v>7.03</v>
      </c>
    </row>
    <row r="204" spans="1:17">
      <c r="A204" s="1">
        <v>0.43798611111111113</v>
      </c>
      <c r="B204">
        <v>47.09</v>
      </c>
      <c r="C204">
        <v>198.008681</v>
      </c>
      <c r="D204">
        <v>-1.319652</v>
      </c>
      <c r="E204">
        <v>16.199950999999999</v>
      </c>
      <c r="G204">
        <v>4.26</v>
      </c>
      <c r="H204">
        <v>5.8019999999999996</v>
      </c>
      <c r="I204">
        <f t="shared" si="3"/>
        <v>0.58019999999999994</v>
      </c>
      <c r="N204">
        <v>0.60999999999999899</v>
      </c>
      <c r="O204">
        <v>-2.17</v>
      </c>
      <c r="P204">
        <v>-1.2464</v>
      </c>
      <c r="Q204">
        <v>4.26</v>
      </c>
    </row>
    <row r="205" spans="1:17">
      <c r="A205" s="1">
        <v>0.43798611111111113</v>
      </c>
      <c r="B205">
        <v>51.35</v>
      </c>
      <c r="C205">
        <v>196.01207199999999</v>
      </c>
      <c r="D205">
        <v>-1.191665</v>
      </c>
      <c r="E205">
        <v>17.994629</v>
      </c>
      <c r="G205">
        <v>4.87</v>
      </c>
      <c r="H205">
        <v>3.6320000000000001</v>
      </c>
      <c r="I205">
        <f t="shared" si="3"/>
        <v>0.36320000000000002</v>
      </c>
      <c r="N205">
        <v>-4.1399999999999899</v>
      </c>
      <c r="O205">
        <v>-1.3180000000000001</v>
      </c>
      <c r="P205">
        <v>-1.3004</v>
      </c>
      <c r="Q205">
        <v>4.87</v>
      </c>
    </row>
    <row r="206" spans="1:17">
      <c r="A206" s="1">
        <v>0.43798611111111113</v>
      </c>
      <c r="B206">
        <v>56.22</v>
      </c>
      <c r="C206">
        <v>198.034279</v>
      </c>
      <c r="D206">
        <v>-1.703616</v>
      </c>
      <c r="E206">
        <v>9.5772399999999998</v>
      </c>
      <c r="G206">
        <v>0.73000000000000398</v>
      </c>
      <c r="H206">
        <v>2.3140000000000001</v>
      </c>
      <c r="I206">
        <f t="shared" si="3"/>
        <v>0.23139999999999999</v>
      </c>
      <c r="N206">
        <v>0.53999999999999204</v>
      </c>
      <c r="O206">
        <v>-0.85599999999999898</v>
      </c>
      <c r="P206">
        <v>-1.3028</v>
      </c>
      <c r="Q206">
        <v>0.73000000000000398</v>
      </c>
    </row>
    <row r="207" spans="1:17">
      <c r="A207" s="1">
        <v>0.43798611111111113</v>
      </c>
      <c r="B207">
        <v>56.95</v>
      </c>
      <c r="C207">
        <v>227.650643</v>
      </c>
      <c r="D207">
        <v>-1.473238</v>
      </c>
      <c r="E207">
        <v>0.88183900000000004</v>
      </c>
      <c r="G207">
        <v>1.27</v>
      </c>
      <c r="H207">
        <v>1.458</v>
      </c>
      <c r="I207">
        <f t="shared" si="3"/>
        <v>0.14579999999999999</v>
      </c>
      <c r="N207">
        <v>-0.82999999999999796</v>
      </c>
      <c r="O207">
        <v>-1.232</v>
      </c>
      <c r="P207">
        <v>-1.1044</v>
      </c>
      <c r="Q207">
        <v>1.27</v>
      </c>
    </row>
    <row r="208" spans="1:17">
      <c r="A208" s="1">
        <v>0.43798611111111113</v>
      </c>
      <c r="B208">
        <v>58.22</v>
      </c>
      <c r="C208">
        <v>250.81641500000001</v>
      </c>
      <c r="D208">
        <v>-1.5244329999999999</v>
      </c>
      <c r="E208">
        <v>1.26E-4</v>
      </c>
      <c r="G208">
        <v>0.439999999999998</v>
      </c>
      <c r="H208">
        <v>0.22600000000000001</v>
      </c>
      <c r="I208">
        <f t="shared" si="3"/>
        <v>2.2600000000000002E-2</v>
      </c>
      <c r="N208">
        <v>-0.45999999999999402</v>
      </c>
      <c r="O208">
        <v>-0.93800000000000106</v>
      </c>
      <c r="P208">
        <v>-1.0084</v>
      </c>
      <c r="Q208">
        <v>0.439999999999998</v>
      </c>
    </row>
    <row r="209" spans="1:17">
      <c r="A209" s="1">
        <v>0.43798611111111113</v>
      </c>
      <c r="B209">
        <v>58.66</v>
      </c>
      <c r="C209">
        <v>243.82828799999999</v>
      </c>
      <c r="D209">
        <v>-0.47493200000000002</v>
      </c>
      <c r="E209">
        <v>3.1380999999999999E-2</v>
      </c>
      <c r="G209">
        <v>-1.9999999999996E-2</v>
      </c>
      <c r="H209">
        <v>-0.71200000000000097</v>
      </c>
      <c r="I209">
        <f t="shared" si="3"/>
        <v>-7.1200000000000097E-2</v>
      </c>
      <c r="N209">
        <v>-1.27</v>
      </c>
      <c r="O209">
        <v>-1.1779999999999999</v>
      </c>
      <c r="P209">
        <v>-1.0628</v>
      </c>
      <c r="Q209">
        <v>-1.9999999999996E-2</v>
      </c>
    </row>
    <row r="210" spans="1:17">
      <c r="A210" s="1">
        <v>0.43798611111111113</v>
      </c>
      <c r="B210">
        <v>58.64</v>
      </c>
      <c r="C210">
        <v>158.48604700000001</v>
      </c>
      <c r="D210">
        <v>279.74162000000001</v>
      </c>
      <c r="E210">
        <v>1.26E-4</v>
      </c>
      <c r="G210">
        <v>-1.29</v>
      </c>
      <c r="H210">
        <v>-1.89</v>
      </c>
      <c r="I210">
        <f t="shared" si="3"/>
        <v>-0.189</v>
      </c>
      <c r="N210">
        <v>-2.67</v>
      </c>
      <c r="O210">
        <v>-0.83799999999999997</v>
      </c>
      <c r="P210">
        <v>-0.9768</v>
      </c>
      <c r="Q210">
        <v>-1.29</v>
      </c>
    </row>
    <row r="211" spans="1:17">
      <c r="A211" s="1">
        <v>0.43798611111111113</v>
      </c>
      <c r="B211">
        <v>57.35</v>
      </c>
      <c r="C211">
        <v>13.910912</v>
      </c>
      <c r="D211">
        <v>266.04694599999999</v>
      </c>
      <c r="E211">
        <v>6.5932339999999998</v>
      </c>
      <c r="G211">
        <v>-3.96</v>
      </c>
      <c r="H211">
        <v>-2.7280000000000002</v>
      </c>
      <c r="N211">
        <v>-0.65999999999999703</v>
      </c>
      <c r="O211">
        <v>-1.1279999999999999</v>
      </c>
      <c r="P211">
        <v>-0.88080000000000003</v>
      </c>
      <c r="Q211">
        <v>-3.96</v>
      </c>
    </row>
    <row r="212" spans="1:17">
      <c r="A212" s="1">
        <v>0.43798611111111113</v>
      </c>
      <c r="B212">
        <v>53.39</v>
      </c>
      <c r="C212">
        <v>-0.807701</v>
      </c>
      <c r="D212">
        <v>233.92204100000001</v>
      </c>
      <c r="E212">
        <v>11.250190999999999</v>
      </c>
      <c r="G212">
        <v>-4.62</v>
      </c>
      <c r="H212">
        <v>-3.8559999999999999</v>
      </c>
      <c r="N212">
        <v>0.869999999999997</v>
      </c>
      <c r="O212">
        <v>-0.80200000000000105</v>
      </c>
      <c r="P212">
        <v>-0.63600000000000001</v>
      </c>
      <c r="Q212">
        <v>-4.62</v>
      </c>
    </row>
    <row r="213" spans="1:17">
      <c r="A213" s="1">
        <v>0.43798611111111113</v>
      </c>
      <c r="B213">
        <v>48.77</v>
      </c>
      <c r="C213">
        <v>-0.52612700000000001</v>
      </c>
      <c r="D213">
        <v>217.488418</v>
      </c>
      <c r="E213">
        <v>13.943032000000001</v>
      </c>
      <c r="G213">
        <v>-3.75</v>
      </c>
      <c r="H213">
        <v>-4.6580000000000004</v>
      </c>
      <c r="N213">
        <v>-1.91</v>
      </c>
      <c r="O213">
        <v>-0.45800000000000002</v>
      </c>
      <c r="P213">
        <v>-0.56040000000000001</v>
      </c>
      <c r="Q213">
        <v>-3.75</v>
      </c>
    </row>
    <row r="214" spans="1:17">
      <c r="A214" s="1">
        <v>0.43798611111111113</v>
      </c>
      <c r="B214">
        <v>45.02</v>
      </c>
      <c r="C214">
        <v>-0.42373699999999997</v>
      </c>
      <c r="D214">
        <v>204.100899</v>
      </c>
      <c r="E214">
        <v>13.952902</v>
      </c>
      <c r="G214">
        <v>-5.66</v>
      </c>
      <c r="H214">
        <v>-5.1159999999999997</v>
      </c>
      <c r="N214">
        <v>0.36000000000000698</v>
      </c>
      <c r="O214">
        <v>4.6000000000000298E-2</v>
      </c>
      <c r="P214">
        <v>-0.48320000000000002</v>
      </c>
      <c r="Q214">
        <v>-5.66</v>
      </c>
    </row>
    <row r="215" spans="1:17">
      <c r="A215" s="1">
        <v>0.43798611111111113</v>
      </c>
      <c r="B215">
        <v>39.36</v>
      </c>
      <c r="C215">
        <v>0.113812</v>
      </c>
      <c r="D215">
        <v>198.469437</v>
      </c>
      <c r="E215">
        <v>16.826689999999999</v>
      </c>
      <c r="G215">
        <v>-5.3</v>
      </c>
      <c r="H215">
        <v>-5.07</v>
      </c>
      <c r="N215">
        <v>-0.95000000000000595</v>
      </c>
      <c r="O215">
        <v>-0.46</v>
      </c>
      <c r="P215">
        <v>-0.31</v>
      </c>
      <c r="Q215">
        <v>-5.3</v>
      </c>
    </row>
    <row r="216" spans="1:17">
      <c r="A216" s="1">
        <v>0.43798611111111113</v>
      </c>
      <c r="B216">
        <v>34.06</v>
      </c>
      <c r="C216">
        <v>-0.27015099999999997</v>
      </c>
      <c r="D216">
        <v>195.013767</v>
      </c>
      <c r="E216">
        <v>16.913875000000001</v>
      </c>
      <c r="G216">
        <v>-6.25</v>
      </c>
      <c r="H216">
        <v>-5.53</v>
      </c>
      <c r="N216">
        <v>1.8600000000000101</v>
      </c>
      <c r="O216">
        <v>-0.74199999999999999</v>
      </c>
      <c r="P216">
        <v>-1.2800000000000001E-2</v>
      </c>
      <c r="Q216">
        <v>-6.25</v>
      </c>
    </row>
    <row r="217" spans="1:17">
      <c r="A217" s="1">
        <v>0.43798611111111113</v>
      </c>
      <c r="B217">
        <v>27.81</v>
      </c>
      <c r="C217">
        <v>-0.27015099999999997</v>
      </c>
      <c r="D217">
        <v>191.83967000000001</v>
      </c>
      <c r="E217">
        <v>16.920453999999999</v>
      </c>
      <c r="G217">
        <v>-4.3899999999999997</v>
      </c>
      <c r="H217">
        <v>-6.2720000000000002</v>
      </c>
      <c r="N217">
        <v>-1.66</v>
      </c>
      <c r="O217">
        <v>6.3999999999999196E-2</v>
      </c>
      <c r="P217">
        <v>0.12720000000000001</v>
      </c>
      <c r="Q217">
        <v>-4.3899999999999997</v>
      </c>
    </row>
    <row r="218" spans="1:17">
      <c r="A218" s="1">
        <v>0.43798611111111113</v>
      </c>
      <c r="B218">
        <v>23.42</v>
      </c>
      <c r="C218">
        <v>8.8215000000000002E-2</v>
      </c>
      <c r="D218">
        <v>189.74067099999999</v>
      </c>
      <c r="E218">
        <v>18.180512</v>
      </c>
      <c r="G218">
        <v>-6.05</v>
      </c>
      <c r="H218">
        <v>-6.2080000000000002</v>
      </c>
      <c r="N218">
        <v>-3.32</v>
      </c>
      <c r="O218">
        <v>1.028</v>
      </c>
      <c r="P218">
        <v>0.44440000000000002</v>
      </c>
      <c r="Q218">
        <v>-6.05</v>
      </c>
    </row>
    <row r="219" spans="1:17">
      <c r="A219" s="1">
        <v>0.43798611111111113</v>
      </c>
      <c r="B219">
        <v>17.37</v>
      </c>
      <c r="C219">
        <v>-0.193359</v>
      </c>
      <c r="D219">
        <v>187.56487799999999</v>
      </c>
      <c r="E219">
        <v>15.734420999999999</v>
      </c>
      <c r="G219">
        <v>-9.3699999999999992</v>
      </c>
      <c r="H219">
        <v>-5.18</v>
      </c>
      <c r="N219">
        <v>4.3899999999999997</v>
      </c>
      <c r="O219">
        <v>0.746</v>
      </c>
      <c r="P219">
        <v>0.94159999999999999</v>
      </c>
      <c r="Q219">
        <v>-9.3699999999999992</v>
      </c>
    </row>
    <row r="220" spans="1:17">
      <c r="A220" s="1">
        <v>0.43798611111111113</v>
      </c>
      <c r="B220">
        <v>8</v>
      </c>
      <c r="C220">
        <v>-0.14216300000000001</v>
      </c>
      <c r="D220">
        <v>186.540976</v>
      </c>
      <c r="E220">
        <v>15.523863</v>
      </c>
      <c r="G220">
        <v>-4.9800000000000004</v>
      </c>
      <c r="H220">
        <v>-4.4340000000000002</v>
      </c>
      <c r="N220">
        <v>3.87</v>
      </c>
      <c r="O220">
        <v>1.1259999999999999</v>
      </c>
      <c r="P220">
        <v>1.1208</v>
      </c>
      <c r="Q220">
        <v>-4.9800000000000004</v>
      </c>
    </row>
    <row r="221" spans="1:17">
      <c r="A221" s="1">
        <v>0.43798611111111113</v>
      </c>
      <c r="B221">
        <v>3.02</v>
      </c>
      <c r="C221">
        <v>-0.34694399999999997</v>
      </c>
      <c r="D221">
        <v>188.53758500000001</v>
      </c>
      <c r="E221">
        <v>10.444146999999999</v>
      </c>
      <c r="G221">
        <v>-1.1100000000000001</v>
      </c>
      <c r="H221">
        <v>-3.3079999999999998</v>
      </c>
      <c r="N221">
        <v>0.45</v>
      </c>
      <c r="O221">
        <v>1.744</v>
      </c>
      <c r="P221">
        <v>0.95840000000000003</v>
      </c>
      <c r="Q221">
        <v>-1.1100000000000001</v>
      </c>
    </row>
    <row r="222" spans="1:17">
      <c r="A222" s="1">
        <v>0.43798611111111113</v>
      </c>
      <c r="B222">
        <v>1.91</v>
      </c>
      <c r="C222">
        <v>-0.27015099999999997</v>
      </c>
      <c r="D222">
        <v>214.032749</v>
      </c>
      <c r="E222">
        <v>0.873614</v>
      </c>
      <c r="G222">
        <v>-0.66</v>
      </c>
      <c r="H222">
        <v>-1.5640000000000001</v>
      </c>
      <c r="N222">
        <v>0.24</v>
      </c>
      <c r="O222">
        <v>0.96</v>
      </c>
      <c r="P222">
        <v>0.83520000000000005</v>
      </c>
      <c r="Q222">
        <v>-0.66</v>
      </c>
    </row>
    <row r="223" spans="1:17">
      <c r="A223" s="1">
        <v>0.43798611111111113</v>
      </c>
      <c r="B223">
        <v>1.25</v>
      </c>
      <c r="C223">
        <v>-0.32134699999999999</v>
      </c>
      <c r="D223">
        <v>228.72574</v>
      </c>
      <c r="E223">
        <v>0.898289</v>
      </c>
      <c r="G223">
        <v>-0.42</v>
      </c>
      <c r="H223">
        <v>-0.60399999999999998</v>
      </c>
      <c r="N223">
        <v>-0.23</v>
      </c>
      <c r="O223">
        <v>0.216</v>
      </c>
      <c r="P223">
        <v>0.65080000000000005</v>
      </c>
      <c r="Q223">
        <v>-0.42</v>
      </c>
    </row>
    <row r="224" spans="1:17">
      <c r="A224" s="1">
        <v>0.43798611111111113</v>
      </c>
      <c r="B224">
        <v>0.83</v>
      </c>
      <c r="C224">
        <v>0.113812</v>
      </c>
      <c r="D224">
        <v>243.62350799999999</v>
      </c>
      <c r="E224">
        <v>0.15804499999999999</v>
      </c>
      <c r="G224">
        <v>-0.65</v>
      </c>
      <c r="H224">
        <v>-0.38800000000000001</v>
      </c>
      <c r="N224">
        <v>0.47</v>
      </c>
      <c r="O224">
        <v>0.13</v>
      </c>
      <c r="P224">
        <v>0.43719999999999998</v>
      </c>
      <c r="Q224">
        <v>-0.65</v>
      </c>
    </row>
    <row r="225" spans="1:17">
      <c r="A225" s="1">
        <v>0.43798611111111113</v>
      </c>
      <c r="B225">
        <v>0.18</v>
      </c>
      <c r="C225">
        <v>1.035326</v>
      </c>
      <c r="D225">
        <v>266.20053100000001</v>
      </c>
      <c r="E225">
        <v>0.35050799999999999</v>
      </c>
      <c r="G225">
        <v>-0.18</v>
      </c>
      <c r="H225">
        <v>-0.25800000000000001</v>
      </c>
      <c r="N225">
        <v>0.15</v>
      </c>
      <c r="O225">
        <v>0.20399999999999999</v>
      </c>
      <c r="P225">
        <v>0.41920000000000002</v>
      </c>
      <c r="Q225">
        <v>-0.18</v>
      </c>
    </row>
    <row r="226" spans="1:17">
      <c r="A226" s="1">
        <v>0.43798611111111113</v>
      </c>
      <c r="B226">
        <v>0</v>
      </c>
      <c r="C226">
        <v>-6.5370999999999999E-2</v>
      </c>
      <c r="D226">
        <v>280.53514300000001</v>
      </c>
      <c r="E226">
        <v>-1.519E-3</v>
      </c>
      <c r="G226">
        <v>-0.03</v>
      </c>
      <c r="H226">
        <v>-5.3999999999999999E-2</v>
      </c>
      <c r="N226">
        <v>0.02</v>
      </c>
      <c r="O226">
        <v>0.67600000000000005</v>
      </c>
      <c r="P226">
        <v>0.58199999999999996</v>
      </c>
      <c r="Q226">
        <v>-0.03</v>
      </c>
    </row>
    <row r="227" spans="1:17">
      <c r="A227" s="1">
        <v>0.43798611111111113</v>
      </c>
      <c r="B227">
        <v>-0.03</v>
      </c>
      <c r="C227">
        <v>-0.39813900000000002</v>
      </c>
      <c r="D227">
        <v>290.87653999999998</v>
      </c>
      <c r="E227">
        <v>1.771E-3</v>
      </c>
      <c r="G227">
        <v>-0.01</v>
      </c>
      <c r="H227">
        <v>0.622</v>
      </c>
      <c r="N227">
        <v>0.61</v>
      </c>
      <c r="O227">
        <v>0.87</v>
      </c>
      <c r="P227">
        <v>0.80800000000000005</v>
      </c>
      <c r="Q227">
        <v>-0.01</v>
      </c>
    </row>
    <row r="228" spans="1:17">
      <c r="A228" s="1">
        <v>0.43798611111111113</v>
      </c>
      <c r="B228">
        <v>-0.04</v>
      </c>
      <c r="C228">
        <v>126.233107</v>
      </c>
      <c r="D228">
        <v>242.420424</v>
      </c>
      <c r="E228">
        <v>1.26E-4</v>
      </c>
      <c r="G228">
        <v>0.6</v>
      </c>
      <c r="H228">
        <v>1.492</v>
      </c>
      <c r="N228">
        <v>2.13</v>
      </c>
      <c r="O228">
        <v>1.03</v>
      </c>
      <c r="P228">
        <v>0.95920000000000005</v>
      </c>
      <c r="Q228">
        <v>0.6</v>
      </c>
    </row>
    <row r="229" spans="1:17">
      <c r="A229" s="1">
        <v>0.43798611111111113</v>
      </c>
      <c r="B229">
        <v>0.56000000000000005</v>
      </c>
      <c r="C229">
        <v>277.71941600000002</v>
      </c>
      <c r="D229">
        <v>40.327621000000001</v>
      </c>
      <c r="E229">
        <v>3.3657699999999999</v>
      </c>
      <c r="G229">
        <v>2.73</v>
      </c>
      <c r="H229">
        <v>2.5219999999999998</v>
      </c>
      <c r="N229">
        <v>1.44</v>
      </c>
      <c r="O229">
        <v>1.26</v>
      </c>
      <c r="P229">
        <v>0.93279999999999996</v>
      </c>
      <c r="Q229">
        <v>2.73</v>
      </c>
    </row>
    <row r="230" spans="1:17">
      <c r="A230" s="1">
        <v>0.43798611111111113</v>
      </c>
      <c r="B230">
        <v>3.29</v>
      </c>
      <c r="C230">
        <v>251.76352399999999</v>
      </c>
      <c r="D230">
        <v>-0.91009099999999998</v>
      </c>
      <c r="E230">
        <v>9.2548220000000008</v>
      </c>
      <c r="G230">
        <v>4.17</v>
      </c>
      <c r="H230">
        <v>3.782</v>
      </c>
      <c r="N230">
        <v>0.95</v>
      </c>
      <c r="O230">
        <v>0.96</v>
      </c>
      <c r="P230">
        <v>0.80800000000000005</v>
      </c>
      <c r="Q230">
        <v>4.17</v>
      </c>
    </row>
    <row r="231" spans="1:17">
      <c r="A231" s="1">
        <v>0.43798611111111113</v>
      </c>
      <c r="B231">
        <v>7.46</v>
      </c>
      <c r="C231">
        <v>228.87932499999999</v>
      </c>
      <c r="D231">
        <v>-1.601226</v>
      </c>
      <c r="E231">
        <v>12.202638</v>
      </c>
      <c r="G231">
        <v>5.12</v>
      </c>
      <c r="H231">
        <v>4.742</v>
      </c>
      <c r="N231">
        <v>1.17</v>
      </c>
      <c r="O231">
        <v>0.54400000000000104</v>
      </c>
      <c r="P231">
        <v>0.64400000000000002</v>
      </c>
      <c r="Q231">
        <v>5.12</v>
      </c>
    </row>
    <row r="232" spans="1:17">
      <c r="A232" s="1">
        <v>0.43799768518518517</v>
      </c>
      <c r="B232">
        <v>12.58</v>
      </c>
      <c r="C232">
        <v>216.00376</v>
      </c>
      <c r="D232">
        <v>-1.3708480000000001</v>
      </c>
      <c r="E232">
        <v>14.387178</v>
      </c>
      <c r="G232">
        <v>6.29</v>
      </c>
      <c r="H232">
        <v>5.2859999999999996</v>
      </c>
      <c r="N232">
        <v>-0.89000000000000201</v>
      </c>
      <c r="O232">
        <v>0.246</v>
      </c>
      <c r="P232">
        <v>0.34839999999999999</v>
      </c>
      <c r="Q232">
        <v>6.29</v>
      </c>
    </row>
    <row r="233" spans="1:17">
      <c r="A233" s="1">
        <v>0.43799768518518517</v>
      </c>
      <c r="B233">
        <v>18.87</v>
      </c>
      <c r="C233">
        <v>208.47808000000001</v>
      </c>
      <c r="D233">
        <v>-1.473238</v>
      </c>
      <c r="E233">
        <v>15.184996</v>
      </c>
      <c r="G233">
        <v>5.4</v>
      </c>
      <c r="H233">
        <v>5.532</v>
      </c>
      <c r="N233">
        <v>5.0000000000000697E-2</v>
      </c>
      <c r="O233">
        <v>0.21000000000000099</v>
      </c>
      <c r="P233">
        <v>0.33040000000000003</v>
      </c>
      <c r="Q233">
        <v>5.4</v>
      </c>
    </row>
    <row r="234" spans="1:17">
      <c r="A234" s="1">
        <v>0.43799768518518517</v>
      </c>
      <c r="B234">
        <v>24.27</v>
      </c>
      <c r="C234">
        <v>201.23397299999999</v>
      </c>
      <c r="D234">
        <v>-1.3452500000000001</v>
      </c>
      <c r="E234">
        <v>16.040388</v>
      </c>
      <c r="G234">
        <v>5.45</v>
      </c>
      <c r="H234">
        <v>5.742</v>
      </c>
      <c r="N234">
        <v>-5.0000000000000697E-2</v>
      </c>
      <c r="O234">
        <v>-0.218</v>
      </c>
      <c r="P234">
        <v>3.4000000000000002E-2</v>
      </c>
      <c r="Q234">
        <v>5.45</v>
      </c>
    </row>
    <row r="235" spans="1:17">
      <c r="A235" s="1">
        <v>0.43799768518518517</v>
      </c>
      <c r="B235">
        <v>29.72</v>
      </c>
      <c r="C235">
        <v>198.469437</v>
      </c>
      <c r="D235">
        <v>-1.166067</v>
      </c>
      <c r="E235">
        <v>17.252741</v>
      </c>
      <c r="G235">
        <v>5.4</v>
      </c>
      <c r="H235">
        <v>5.524</v>
      </c>
      <c r="N235">
        <v>0.77000000000000302</v>
      </c>
      <c r="O235">
        <v>0.87</v>
      </c>
      <c r="P235">
        <v>-0.19040000000000001</v>
      </c>
      <c r="Q235">
        <v>5.4</v>
      </c>
    </row>
    <row r="236" spans="1:17">
      <c r="A236" s="1">
        <v>0.43799768518518517</v>
      </c>
      <c r="B236">
        <v>35.119999999999997</v>
      </c>
      <c r="C236">
        <v>196.959181</v>
      </c>
      <c r="D236">
        <v>-1.3708480000000001</v>
      </c>
      <c r="E236">
        <v>16.908940000000001</v>
      </c>
      <c r="G236">
        <v>6.17</v>
      </c>
      <c r="H236">
        <v>6.3940000000000001</v>
      </c>
      <c r="N236">
        <v>-0.96999999999999897</v>
      </c>
      <c r="O236">
        <v>-0.93800000000000106</v>
      </c>
      <c r="P236">
        <v>-0.45800000000000002</v>
      </c>
      <c r="Q236">
        <v>6.17</v>
      </c>
    </row>
    <row r="237" spans="1:17">
      <c r="A237" s="1">
        <v>0.43799768518518517</v>
      </c>
      <c r="B237">
        <v>41.29</v>
      </c>
      <c r="C237">
        <v>196.268047</v>
      </c>
      <c r="D237">
        <v>-1.575628</v>
      </c>
      <c r="E237">
        <v>16.912230000000001</v>
      </c>
      <c r="G237">
        <v>5.2</v>
      </c>
      <c r="H237">
        <v>5.4560000000000004</v>
      </c>
      <c r="N237">
        <v>4.55</v>
      </c>
      <c r="O237">
        <v>-0.875999999999999</v>
      </c>
      <c r="P237">
        <v>-0.62760000000000005</v>
      </c>
      <c r="Q237">
        <v>5.2</v>
      </c>
    </row>
    <row r="238" spans="1:17">
      <c r="A238" s="1">
        <v>0.43799768518518517</v>
      </c>
      <c r="B238">
        <v>46.49</v>
      </c>
      <c r="C238">
        <v>195.57691299999999</v>
      </c>
      <c r="D238">
        <v>-1.3964449999999999</v>
      </c>
      <c r="E238">
        <v>17.336635000000001</v>
      </c>
      <c r="G238">
        <v>9.75</v>
      </c>
      <c r="H238">
        <v>4.58</v>
      </c>
      <c r="N238">
        <v>-8.99</v>
      </c>
      <c r="O238">
        <v>-1.1279999999999999</v>
      </c>
      <c r="P238">
        <v>-1.3031999999999999</v>
      </c>
      <c r="Q238">
        <v>9.75</v>
      </c>
    </row>
    <row r="239" spans="1:17">
      <c r="A239" s="1">
        <v>0.43799768518518517</v>
      </c>
      <c r="B239">
        <v>56.24</v>
      </c>
      <c r="C239">
        <v>200.10768100000001</v>
      </c>
      <c r="D239">
        <v>-1.2684569999999999</v>
      </c>
      <c r="E239">
        <v>5.4335180000000003</v>
      </c>
      <c r="G239">
        <v>0.75999999999999801</v>
      </c>
      <c r="H239">
        <v>3.452</v>
      </c>
      <c r="N239">
        <v>0.260000000000005</v>
      </c>
      <c r="O239">
        <v>-1.0660000000000001</v>
      </c>
      <c r="P239">
        <v>-1.3244</v>
      </c>
      <c r="Q239">
        <v>0.75999999999999801</v>
      </c>
    </row>
    <row r="240" spans="1:17">
      <c r="A240" s="1">
        <v>0.43799768518518517</v>
      </c>
      <c r="B240">
        <v>57</v>
      </c>
      <c r="C240">
        <v>216.00376</v>
      </c>
      <c r="D240">
        <v>-1.3708480000000001</v>
      </c>
      <c r="E240">
        <v>1.46252</v>
      </c>
      <c r="G240">
        <v>1.02</v>
      </c>
      <c r="H240">
        <v>2.3860000000000001</v>
      </c>
      <c r="N240">
        <v>-0.49000000000000898</v>
      </c>
      <c r="O240">
        <v>-2.508</v>
      </c>
      <c r="P240">
        <v>-1.3448</v>
      </c>
      <c r="Q240">
        <v>1.02</v>
      </c>
    </row>
    <row r="241" spans="1:17">
      <c r="A241" s="1">
        <v>0.43799768518518517</v>
      </c>
      <c r="B241">
        <v>58.02</v>
      </c>
      <c r="C241">
        <v>241.396522</v>
      </c>
      <c r="D241">
        <v>-1.575628</v>
      </c>
      <c r="E241">
        <v>0.76668999999999998</v>
      </c>
      <c r="G241">
        <v>0.52999999999999403</v>
      </c>
      <c r="H241">
        <v>-0.122</v>
      </c>
      <c r="N241">
        <v>-0.65999999999999004</v>
      </c>
      <c r="O241">
        <v>-1.044</v>
      </c>
      <c r="P241">
        <v>-1.4104000000000001</v>
      </c>
      <c r="Q241">
        <v>0.52999999999999403</v>
      </c>
    </row>
    <row r="242" spans="1:17">
      <c r="A242" s="1">
        <v>0.43799768518518517</v>
      </c>
      <c r="B242">
        <v>58.55</v>
      </c>
      <c r="C242">
        <v>228.54655700000001</v>
      </c>
      <c r="D242">
        <v>193.042755</v>
      </c>
      <c r="E242">
        <v>1.26E-4</v>
      </c>
      <c r="G242">
        <v>-0.12999999999999501</v>
      </c>
      <c r="H242">
        <v>-1.1659999999999999</v>
      </c>
      <c r="N242">
        <v>-2.66</v>
      </c>
      <c r="O242">
        <v>-0.97800000000000098</v>
      </c>
      <c r="P242">
        <v>-1.3540000000000001</v>
      </c>
      <c r="Q242">
        <v>-0.12999999999999501</v>
      </c>
    </row>
    <row r="243" spans="1:17">
      <c r="A243" s="1">
        <v>0.43799768518518517</v>
      </c>
      <c r="B243">
        <v>58.42</v>
      </c>
      <c r="C243">
        <v>96.847087000000002</v>
      </c>
      <c r="D243">
        <v>278.46174400000001</v>
      </c>
      <c r="E243">
        <v>0.80123500000000003</v>
      </c>
      <c r="G243">
        <v>-2.79</v>
      </c>
      <c r="H243">
        <v>-2.1440000000000001</v>
      </c>
      <c r="N243">
        <v>-1.67</v>
      </c>
      <c r="O243">
        <v>-1.456</v>
      </c>
      <c r="P243">
        <v>-1.0067999999999999</v>
      </c>
      <c r="Q243">
        <v>-2.79</v>
      </c>
    </row>
    <row r="244" spans="1:17">
      <c r="A244" s="1">
        <v>0.43799768518518517</v>
      </c>
      <c r="B244">
        <v>55.63</v>
      </c>
      <c r="C244">
        <v>-5.5688519999999997</v>
      </c>
      <c r="D244">
        <v>253.47855899999999</v>
      </c>
      <c r="E244">
        <v>9.226858</v>
      </c>
      <c r="G244">
        <v>-4.46</v>
      </c>
      <c r="H244">
        <v>-3.6</v>
      </c>
      <c r="N244">
        <v>0.58999999999999597</v>
      </c>
      <c r="O244">
        <v>-0.78400000000000003</v>
      </c>
      <c r="P244">
        <v>-0.80720000000000003</v>
      </c>
      <c r="Q244">
        <v>-4.46</v>
      </c>
    </row>
    <row r="245" spans="1:17">
      <c r="A245" s="1">
        <v>0.43799768518518517</v>
      </c>
      <c r="B245">
        <v>51.17</v>
      </c>
      <c r="C245">
        <v>1.1422E-2</v>
      </c>
      <c r="D245">
        <v>225.244474</v>
      </c>
      <c r="E245">
        <v>13.536721</v>
      </c>
      <c r="G245">
        <v>-3.87</v>
      </c>
      <c r="H245">
        <v>-4.3840000000000003</v>
      </c>
      <c r="N245">
        <v>-2.88</v>
      </c>
      <c r="O245">
        <v>-0.77200000000000002</v>
      </c>
      <c r="P245">
        <v>-0.80840000000000001</v>
      </c>
      <c r="Q245">
        <v>-3.87</v>
      </c>
    </row>
    <row r="246" spans="1:17">
      <c r="A246" s="1">
        <v>0.43799768518518517</v>
      </c>
      <c r="B246">
        <v>47.3</v>
      </c>
      <c r="C246">
        <v>-0.21895600000000001</v>
      </c>
      <c r="D246">
        <v>212.292115</v>
      </c>
      <c r="E246">
        <v>15.094522</v>
      </c>
      <c r="G246">
        <v>-6.75</v>
      </c>
      <c r="H246">
        <v>-5.1559999999999997</v>
      </c>
      <c r="N246">
        <v>2.7</v>
      </c>
      <c r="O246">
        <v>-4.6000000000000298E-2</v>
      </c>
      <c r="P246">
        <v>-0.48039999999999999</v>
      </c>
      <c r="Q246">
        <v>-6.75</v>
      </c>
    </row>
    <row r="247" spans="1:17">
      <c r="A247" s="1">
        <v>0.43799768518518517</v>
      </c>
      <c r="B247">
        <v>40.549999999999997</v>
      </c>
      <c r="C247">
        <v>-0.52612700000000001</v>
      </c>
      <c r="D247">
        <v>203.15378999999999</v>
      </c>
      <c r="E247">
        <v>15.862730000000001</v>
      </c>
      <c r="G247">
        <v>-4.05</v>
      </c>
      <c r="H247">
        <v>-5.202</v>
      </c>
      <c r="N247">
        <v>-2.6</v>
      </c>
      <c r="O247">
        <v>-0.98399999999999899</v>
      </c>
      <c r="P247">
        <v>-0.44719999999999999</v>
      </c>
      <c r="Q247">
        <v>-4.05</v>
      </c>
    </row>
    <row r="248" spans="1:17">
      <c r="A248" s="1">
        <v>0.43799768518518517</v>
      </c>
      <c r="B248">
        <v>36.5</v>
      </c>
      <c r="C248">
        <v>-6.5370999999999999E-2</v>
      </c>
      <c r="D248">
        <v>196.67760799999999</v>
      </c>
      <c r="E248">
        <v>16.570073000000001</v>
      </c>
      <c r="G248">
        <v>-6.65</v>
      </c>
      <c r="H248">
        <v>-6.1859999999999999</v>
      </c>
      <c r="N248">
        <v>1.96</v>
      </c>
      <c r="O248">
        <v>0.184</v>
      </c>
      <c r="P248">
        <v>-8.2800000000000207E-2</v>
      </c>
      <c r="Q248">
        <v>-6.65</v>
      </c>
    </row>
    <row r="249" spans="1:17">
      <c r="A249" s="1">
        <v>0.43799768518518517</v>
      </c>
      <c r="B249">
        <v>29.85</v>
      </c>
      <c r="C249">
        <v>-0.37254199999999998</v>
      </c>
      <c r="D249">
        <v>193.503511</v>
      </c>
      <c r="E249">
        <v>17.474813999999999</v>
      </c>
      <c r="G249">
        <v>-4.6900000000000004</v>
      </c>
      <c r="H249">
        <v>-6.0019999999999998</v>
      </c>
      <c r="N249">
        <v>-4.0999999999999996</v>
      </c>
      <c r="O249">
        <v>-0.61799999999999999</v>
      </c>
      <c r="P249">
        <v>0.1008</v>
      </c>
      <c r="Q249">
        <v>-4.6900000000000004</v>
      </c>
    </row>
    <row r="250" spans="1:17">
      <c r="A250" s="1">
        <v>0.43799768518518517</v>
      </c>
      <c r="B250">
        <v>25.16</v>
      </c>
      <c r="C250">
        <v>-0.29574899999999998</v>
      </c>
      <c r="D250">
        <v>190.022244</v>
      </c>
      <c r="E250">
        <v>17.140882000000001</v>
      </c>
      <c r="G250">
        <v>-8.7899999999999991</v>
      </c>
      <c r="H250">
        <v>-6.62</v>
      </c>
      <c r="N250">
        <v>2.96</v>
      </c>
      <c r="O250">
        <v>1.05</v>
      </c>
      <c r="P250">
        <v>0.61560000000000004</v>
      </c>
      <c r="Q250">
        <v>-8.7899999999999991</v>
      </c>
    </row>
    <row r="251" spans="1:17">
      <c r="A251" s="1">
        <v>0.43799768518518517</v>
      </c>
      <c r="B251">
        <v>16.37</v>
      </c>
      <c r="C251">
        <v>-3.9773000000000003E-2</v>
      </c>
      <c r="D251">
        <v>186.20820800000001</v>
      </c>
      <c r="E251">
        <v>16.415444000000001</v>
      </c>
      <c r="G251">
        <v>-5.83</v>
      </c>
      <c r="H251">
        <v>-5.57</v>
      </c>
      <c r="N251">
        <v>-1.31</v>
      </c>
      <c r="O251">
        <v>0.872000000000001</v>
      </c>
      <c r="P251">
        <v>0.80320000000000003</v>
      </c>
      <c r="Q251">
        <v>-5.83</v>
      </c>
    </row>
    <row r="252" spans="1:17">
      <c r="A252" s="1">
        <v>0.43799768518518517</v>
      </c>
      <c r="B252">
        <v>10.54</v>
      </c>
      <c r="C252">
        <v>-0.24455399999999999</v>
      </c>
      <c r="D252">
        <v>185.92663400000001</v>
      </c>
      <c r="E252">
        <v>17.316896</v>
      </c>
      <c r="G252">
        <v>-7.14</v>
      </c>
      <c r="H252">
        <v>-4.6980000000000004</v>
      </c>
      <c r="N252">
        <v>5.74</v>
      </c>
      <c r="O252">
        <v>1.59</v>
      </c>
      <c r="P252">
        <v>1.1948000000000001</v>
      </c>
      <c r="Q252">
        <v>-7.14</v>
      </c>
    </row>
    <row r="253" spans="1:17">
      <c r="A253" s="1">
        <v>0.43799768518518517</v>
      </c>
      <c r="B253">
        <v>3.4</v>
      </c>
      <c r="C253">
        <v>-0.37254199999999998</v>
      </c>
      <c r="D253">
        <v>189.51029299999999</v>
      </c>
      <c r="E253">
        <v>9.5130850000000002</v>
      </c>
      <c r="G253">
        <v>-1.4</v>
      </c>
      <c r="H253">
        <v>-3.1080000000000001</v>
      </c>
      <c r="N253">
        <v>1.07</v>
      </c>
      <c r="O253">
        <v>1.1220000000000001</v>
      </c>
      <c r="P253">
        <v>1.0307999999999999</v>
      </c>
      <c r="Q253">
        <v>-1.4</v>
      </c>
    </row>
    <row r="254" spans="1:17">
      <c r="A254" s="1">
        <v>0.43799768518518517</v>
      </c>
      <c r="B254">
        <v>2</v>
      </c>
      <c r="C254">
        <v>-0.16776099999999999</v>
      </c>
      <c r="D254">
        <v>204.766435</v>
      </c>
      <c r="E254">
        <v>1.431265</v>
      </c>
      <c r="G254">
        <v>-0.33</v>
      </c>
      <c r="H254">
        <v>-1.986</v>
      </c>
      <c r="N254">
        <v>-0.51</v>
      </c>
      <c r="O254">
        <v>1.34</v>
      </c>
      <c r="P254">
        <v>0.86799999999999999</v>
      </c>
      <c r="Q254">
        <v>-0.33</v>
      </c>
    </row>
    <row r="255" spans="1:17">
      <c r="A255" s="1">
        <v>0.43799768518518517</v>
      </c>
      <c r="B255">
        <v>1.67</v>
      </c>
      <c r="C255">
        <v>-0.42373699999999997</v>
      </c>
      <c r="D255">
        <v>226.24277799999999</v>
      </c>
      <c r="E255">
        <v>0.79136499999999999</v>
      </c>
      <c r="G255">
        <v>-0.84</v>
      </c>
      <c r="H255">
        <v>-0.64600000000000002</v>
      </c>
      <c r="N255">
        <v>0.62</v>
      </c>
      <c r="O255">
        <v>0.23</v>
      </c>
      <c r="P255">
        <v>0.58919999999999995</v>
      </c>
      <c r="Q255">
        <v>-0.84</v>
      </c>
    </row>
    <row r="256" spans="1:17">
      <c r="A256" s="1">
        <v>0.43799768518518517</v>
      </c>
      <c r="B256">
        <v>0.83</v>
      </c>
      <c r="C256">
        <v>-9.0967999999999993E-2</v>
      </c>
      <c r="D256">
        <v>247.48873599999999</v>
      </c>
      <c r="E256">
        <v>1.26E-4</v>
      </c>
      <c r="G256">
        <v>-0.22</v>
      </c>
      <c r="H256">
        <v>-0.41599999999999998</v>
      </c>
      <c r="N256">
        <v>-0.22</v>
      </c>
      <c r="O256">
        <v>5.7999999999999899E-2</v>
      </c>
      <c r="P256">
        <v>0.43880000000000002</v>
      </c>
      <c r="Q256">
        <v>-0.22</v>
      </c>
    </row>
    <row r="257" spans="1:17">
      <c r="A257" s="1">
        <v>0.43799768518518517</v>
      </c>
      <c r="B257">
        <v>0.61</v>
      </c>
      <c r="C257">
        <v>-9.0967999999999993E-2</v>
      </c>
      <c r="D257">
        <v>258.36768699999999</v>
      </c>
      <c r="E257">
        <v>0.16133500000000001</v>
      </c>
      <c r="G257">
        <v>-0.44</v>
      </c>
      <c r="H257">
        <v>-0.35799999999999998</v>
      </c>
      <c r="N257">
        <v>0.19</v>
      </c>
      <c r="O257">
        <v>0.19600000000000001</v>
      </c>
      <c r="P257">
        <v>0.27839999999999998</v>
      </c>
      <c r="Q257">
        <v>-0.44</v>
      </c>
    </row>
    <row r="258" spans="1:17">
      <c r="A258" s="1">
        <v>0.43799768518518517</v>
      </c>
      <c r="B258">
        <v>0.17</v>
      </c>
      <c r="C258">
        <v>0.29299599999999998</v>
      </c>
      <c r="D258">
        <v>272.83028999999999</v>
      </c>
      <c r="E258">
        <v>-1.519E-3</v>
      </c>
      <c r="G258">
        <v>-0.25</v>
      </c>
      <c r="H258">
        <v>-0.16200000000000001</v>
      </c>
      <c r="N258">
        <v>0.21</v>
      </c>
      <c r="O258">
        <v>0.37</v>
      </c>
      <c r="P258">
        <v>0.38040000000000002</v>
      </c>
      <c r="Q258">
        <v>-0.25</v>
      </c>
    </row>
    <row r="259" spans="1:17">
      <c r="A259" s="1">
        <v>0.43799768518518517</v>
      </c>
      <c r="B259">
        <v>-0.08</v>
      </c>
      <c r="C259">
        <v>-0.116566</v>
      </c>
      <c r="D259">
        <v>284.14439299999998</v>
      </c>
      <c r="E259">
        <v>1.26E-4</v>
      </c>
      <c r="G259">
        <v>-0.04</v>
      </c>
      <c r="H259">
        <v>0.20799999999999999</v>
      </c>
      <c r="N259">
        <v>0.18</v>
      </c>
      <c r="O259">
        <v>0.53800000000000003</v>
      </c>
      <c r="P259">
        <v>0.59840000000000004</v>
      </c>
      <c r="Q259">
        <v>-0.04</v>
      </c>
    </row>
    <row r="260" spans="1:17">
      <c r="A260" s="1">
        <v>0.43799768518518517</v>
      </c>
      <c r="B260">
        <v>-0.12</v>
      </c>
      <c r="C260">
        <v>-9.0967999999999993E-2</v>
      </c>
      <c r="D260">
        <v>290.26219900000001</v>
      </c>
      <c r="E260">
        <v>1.26E-4</v>
      </c>
      <c r="G260">
        <v>0.14000000000000001</v>
      </c>
      <c r="H260">
        <v>0.746</v>
      </c>
      <c r="N260">
        <v>1.49</v>
      </c>
      <c r="O260">
        <v>0.74</v>
      </c>
      <c r="P260">
        <v>0.76959999999999995</v>
      </c>
      <c r="Q260">
        <v>0.14000000000000001</v>
      </c>
    </row>
    <row r="261" spans="1:17">
      <c r="A261" s="1">
        <v>0.43799768518518517</v>
      </c>
      <c r="B261">
        <v>0.02</v>
      </c>
      <c r="C261">
        <v>261.56737800000002</v>
      </c>
      <c r="D261">
        <v>166.44689</v>
      </c>
      <c r="E261">
        <v>1.26E-4</v>
      </c>
      <c r="G261">
        <v>1.63</v>
      </c>
      <c r="H261">
        <v>1.486</v>
      </c>
      <c r="N261">
        <v>0.62</v>
      </c>
      <c r="O261">
        <v>1.1479999999999999</v>
      </c>
      <c r="P261">
        <v>0.80120000000000002</v>
      </c>
      <c r="Q261">
        <v>1.63</v>
      </c>
    </row>
    <row r="262" spans="1:17">
      <c r="A262" s="1">
        <v>0.43799768518518517</v>
      </c>
      <c r="B262">
        <v>1.65</v>
      </c>
      <c r="C262">
        <v>277.18186800000001</v>
      </c>
      <c r="D262">
        <v>33.211492</v>
      </c>
      <c r="E262">
        <v>3.745762</v>
      </c>
      <c r="G262">
        <v>2.25</v>
      </c>
      <c r="H262">
        <v>2.6339999999999999</v>
      </c>
      <c r="N262">
        <v>1.2</v>
      </c>
      <c r="O262">
        <v>1.052</v>
      </c>
      <c r="P262">
        <v>0.81399999999999995</v>
      </c>
      <c r="Q262">
        <v>2.25</v>
      </c>
    </row>
    <row r="263" spans="1:17">
      <c r="A263" s="1">
        <v>0.43799768518518517</v>
      </c>
      <c r="B263">
        <v>3.9</v>
      </c>
      <c r="C263">
        <v>249.920502</v>
      </c>
      <c r="D263">
        <v>-1.3708480000000001</v>
      </c>
      <c r="E263">
        <v>9.4982799999999994</v>
      </c>
      <c r="G263">
        <v>3.45</v>
      </c>
      <c r="H263">
        <v>3.6859999999999999</v>
      </c>
      <c r="N263">
        <v>2.25</v>
      </c>
      <c r="O263">
        <v>0.52800000000000102</v>
      </c>
      <c r="P263">
        <v>1.1048</v>
      </c>
      <c r="Q263">
        <v>3.45</v>
      </c>
    </row>
    <row r="264" spans="1:17">
      <c r="A264" s="1">
        <v>0.43799768518518517</v>
      </c>
      <c r="B264">
        <v>7.35</v>
      </c>
      <c r="C264">
        <v>228.36737400000001</v>
      </c>
      <c r="D264">
        <v>-1.5244329999999999</v>
      </c>
      <c r="E264">
        <v>12.191122999999999</v>
      </c>
      <c r="G264">
        <v>5.7</v>
      </c>
      <c r="H264">
        <v>4.2140000000000004</v>
      </c>
      <c r="N264">
        <v>-0.30000000000000299</v>
      </c>
      <c r="O264">
        <v>0.60199999999999998</v>
      </c>
      <c r="P264">
        <v>0.96640000000000004</v>
      </c>
      <c r="Q264">
        <v>5.7</v>
      </c>
    </row>
    <row r="265" spans="1:17">
      <c r="A265" s="1">
        <v>0.43799768518518517</v>
      </c>
      <c r="B265">
        <v>13.05</v>
      </c>
      <c r="C265">
        <v>217.053259</v>
      </c>
      <c r="D265">
        <v>-1.166067</v>
      </c>
      <c r="E265">
        <v>14.283543999999999</v>
      </c>
      <c r="G265">
        <v>5.4</v>
      </c>
      <c r="H265">
        <v>4.8159999999999998</v>
      </c>
      <c r="N265">
        <v>-1.1299999999999999</v>
      </c>
      <c r="O265">
        <v>2.194</v>
      </c>
      <c r="P265">
        <v>0.70960000000000001</v>
      </c>
      <c r="Q265">
        <v>5.4</v>
      </c>
    </row>
    <row r="266" spans="1:17">
      <c r="A266" s="1">
        <v>0.43799768518518517</v>
      </c>
      <c r="B266">
        <v>18.45</v>
      </c>
      <c r="C266">
        <v>210.06512799999999</v>
      </c>
      <c r="D266">
        <v>-1.4220429999999999</v>
      </c>
      <c r="E266">
        <v>14.216100000000001</v>
      </c>
      <c r="G266">
        <v>4.2699999999999996</v>
      </c>
      <c r="H266">
        <v>7.01</v>
      </c>
      <c r="N266">
        <v>0.99000000000000199</v>
      </c>
      <c r="O266">
        <v>0.45600000000000002</v>
      </c>
      <c r="P266">
        <v>0.5272</v>
      </c>
      <c r="Q266">
        <v>4.2699999999999996</v>
      </c>
    </row>
    <row r="267" spans="1:17">
      <c r="A267" s="1">
        <v>0.43799768518518517</v>
      </c>
      <c r="B267">
        <v>22.72</v>
      </c>
      <c r="C267">
        <v>203.000204</v>
      </c>
      <c r="D267">
        <v>-1.4220429999999999</v>
      </c>
      <c r="E267">
        <v>17.140882000000001</v>
      </c>
      <c r="G267">
        <v>5.26</v>
      </c>
      <c r="H267">
        <v>7.4660000000000002</v>
      </c>
      <c r="N267">
        <v>9.16</v>
      </c>
      <c r="O267">
        <v>-0.23200000000000001</v>
      </c>
      <c r="P267">
        <v>0.23680000000000001</v>
      </c>
      <c r="Q267">
        <v>5.26</v>
      </c>
    </row>
    <row r="268" spans="1:17">
      <c r="A268" s="1">
        <v>0.43799768518518517</v>
      </c>
      <c r="B268">
        <v>27.98</v>
      </c>
      <c r="C268">
        <v>198.36704700000001</v>
      </c>
      <c r="D268">
        <v>-1.6524209999999999</v>
      </c>
      <c r="E268">
        <v>16.714831</v>
      </c>
      <c r="G268">
        <v>14.42</v>
      </c>
      <c r="H268">
        <v>7.234</v>
      </c>
      <c r="N268">
        <v>-6.4399999999999897</v>
      </c>
      <c r="O268">
        <v>-0.38399999999999901</v>
      </c>
      <c r="P268">
        <v>-0.76680000000000004</v>
      </c>
      <c r="Q268">
        <v>14.42</v>
      </c>
    </row>
    <row r="269" spans="1:17">
      <c r="A269" s="1">
        <v>0.43799768518518517</v>
      </c>
      <c r="B269">
        <v>42.4</v>
      </c>
      <c r="C269">
        <v>196.268047</v>
      </c>
      <c r="D269">
        <v>-1.3452500000000001</v>
      </c>
      <c r="E269">
        <v>15.632432</v>
      </c>
      <c r="G269">
        <v>7.98</v>
      </c>
      <c r="H269">
        <v>6.85</v>
      </c>
      <c r="N269">
        <v>-3.74000000000001</v>
      </c>
      <c r="O269">
        <v>-0.85000000000000098</v>
      </c>
      <c r="P269">
        <v>-1.1599999999999999</v>
      </c>
      <c r="Q269">
        <v>7.98</v>
      </c>
    </row>
    <row r="270" spans="1:17">
      <c r="A270" s="1">
        <v>0.43799768518518517</v>
      </c>
      <c r="B270">
        <v>50.38</v>
      </c>
      <c r="C270">
        <v>195.96087700000001</v>
      </c>
      <c r="D270">
        <v>-1.2684569999999999</v>
      </c>
      <c r="E270">
        <v>17.624507999999999</v>
      </c>
      <c r="G270">
        <v>4.24</v>
      </c>
      <c r="H270">
        <v>6</v>
      </c>
      <c r="N270">
        <v>-1.8899999999999899</v>
      </c>
      <c r="O270">
        <v>-2.8239999999999998</v>
      </c>
      <c r="P270">
        <v>-1.3408</v>
      </c>
      <c r="Q270">
        <v>4.24</v>
      </c>
    </row>
    <row r="271" spans="1:17">
      <c r="A271" s="1">
        <v>0.43799768518518517</v>
      </c>
      <c r="B271">
        <v>54.62</v>
      </c>
      <c r="C271">
        <v>195.37213299999999</v>
      </c>
      <c r="D271">
        <v>-1.4220429999999999</v>
      </c>
      <c r="E271">
        <v>11.274865</v>
      </c>
      <c r="G271">
        <v>2.35</v>
      </c>
      <c r="H271">
        <v>3.1760000000000002</v>
      </c>
      <c r="N271">
        <v>-1.34</v>
      </c>
      <c r="O271">
        <v>-1.51</v>
      </c>
      <c r="P271">
        <v>-1.462</v>
      </c>
      <c r="Q271">
        <v>2.35</v>
      </c>
    </row>
    <row r="272" spans="1:17">
      <c r="A272" s="1">
        <v>0.43799768518518517</v>
      </c>
      <c r="B272">
        <v>56.97</v>
      </c>
      <c r="C272">
        <v>206.22549599999999</v>
      </c>
      <c r="D272">
        <v>-1.5500309999999999</v>
      </c>
      <c r="E272">
        <v>3.252265</v>
      </c>
      <c r="G272">
        <v>1.01</v>
      </c>
      <c r="H272">
        <v>1.6659999999999999</v>
      </c>
      <c r="N272">
        <v>-0.70999999999999397</v>
      </c>
      <c r="O272">
        <v>-1.1359999999999999</v>
      </c>
      <c r="P272">
        <v>-1.51</v>
      </c>
      <c r="Q272">
        <v>1.01</v>
      </c>
    </row>
    <row r="273" spans="1:17">
      <c r="A273" s="1">
        <v>0.43799768518518517</v>
      </c>
      <c r="B273">
        <v>57.98</v>
      </c>
      <c r="C273">
        <v>236.96814800000001</v>
      </c>
      <c r="D273">
        <v>-1.5244329999999999</v>
      </c>
      <c r="E273">
        <v>0.81603999999999999</v>
      </c>
      <c r="G273">
        <v>0.30000000000000399</v>
      </c>
      <c r="H273">
        <v>0.53000000000000103</v>
      </c>
      <c r="N273">
        <v>0.12999999999999501</v>
      </c>
      <c r="O273">
        <v>-0.99000000000000099</v>
      </c>
      <c r="P273">
        <v>-1.1232</v>
      </c>
      <c r="Q273">
        <v>0.30000000000000399</v>
      </c>
    </row>
    <row r="274" spans="1:17">
      <c r="A274" s="1">
        <v>0.43799768518518517</v>
      </c>
      <c r="B274">
        <v>58.28</v>
      </c>
      <c r="C274">
        <v>233.17971199999999</v>
      </c>
      <c r="D274">
        <v>-1.4988360000000001</v>
      </c>
      <c r="E274">
        <v>-1.519E-3</v>
      </c>
      <c r="G274">
        <v>0.43</v>
      </c>
      <c r="H274">
        <v>-0.45999999999999902</v>
      </c>
      <c r="N274">
        <v>-1.87</v>
      </c>
      <c r="O274">
        <v>-1.0900000000000001</v>
      </c>
      <c r="P274">
        <v>-1.0911999999999999</v>
      </c>
      <c r="Q274">
        <v>0.43</v>
      </c>
    </row>
    <row r="275" spans="1:17">
      <c r="A275" s="1">
        <v>0.43799768518518517</v>
      </c>
      <c r="B275">
        <v>58.71</v>
      </c>
      <c r="C275">
        <v>112.23123200000001</v>
      </c>
      <c r="D275">
        <v>86.812835000000007</v>
      </c>
      <c r="E275">
        <v>-1.519E-3</v>
      </c>
      <c r="G275">
        <v>-1.44</v>
      </c>
      <c r="H275">
        <v>-1.55</v>
      </c>
      <c r="N275">
        <v>-1.1599999999999999</v>
      </c>
      <c r="O275">
        <v>-0.89000000000000101</v>
      </c>
      <c r="P275">
        <v>-1.0584</v>
      </c>
      <c r="Q275">
        <v>-1.44</v>
      </c>
    </row>
    <row r="276" spans="1:17">
      <c r="A276" s="1">
        <v>0.43799768518518517</v>
      </c>
      <c r="B276">
        <v>57.27</v>
      </c>
      <c r="C276">
        <v>4.4654020000000001</v>
      </c>
      <c r="D276">
        <v>263.18002300000001</v>
      </c>
      <c r="E276">
        <v>4.5682549999999997</v>
      </c>
      <c r="G276">
        <v>-2.6</v>
      </c>
      <c r="H276">
        <v>-2.44</v>
      </c>
      <c r="N276">
        <v>-1.84</v>
      </c>
      <c r="O276">
        <v>-1.35</v>
      </c>
      <c r="P276">
        <v>-0.9728</v>
      </c>
      <c r="Q276">
        <v>-2.6</v>
      </c>
    </row>
    <row r="277" spans="1:17">
      <c r="A277" s="1">
        <v>0.43799768518518517</v>
      </c>
      <c r="B277">
        <v>54.67</v>
      </c>
      <c r="C277">
        <v>-0.55172500000000002</v>
      </c>
      <c r="D277">
        <v>245.38973799999999</v>
      </c>
      <c r="E277">
        <v>10.942577999999999</v>
      </c>
      <c r="G277">
        <v>-4.4400000000000102</v>
      </c>
      <c r="H277">
        <v>-3.79</v>
      </c>
      <c r="N277">
        <v>0.29000000000000598</v>
      </c>
      <c r="O277">
        <v>-0.97199999999999998</v>
      </c>
      <c r="P277">
        <v>-0.75280000000000002</v>
      </c>
      <c r="Q277">
        <v>-4.4400000000000102</v>
      </c>
    </row>
    <row r="278" spans="1:17">
      <c r="A278" s="1">
        <v>0.43799768518518517</v>
      </c>
      <c r="B278">
        <v>50.23</v>
      </c>
      <c r="C278">
        <v>-0.193359</v>
      </c>
      <c r="D278">
        <v>226.47315599999999</v>
      </c>
      <c r="E278">
        <v>14.268739</v>
      </c>
      <c r="G278">
        <v>-4.1500000000000004</v>
      </c>
      <c r="H278">
        <v>-4.7619999999999996</v>
      </c>
      <c r="N278">
        <v>-2.17</v>
      </c>
      <c r="O278">
        <v>-0.56200000000000006</v>
      </c>
      <c r="P278">
        <v>-1.038</v>
      </c>
      <c r="Q278">
        <v>-4.1500000000000004</v>
      </c>
    </row>
    <row r="279" spans="1:17">
      <c r="A279" s="1">
        <v>0.43799768518518517</v>
      </c>
      <c r="B279">
        <v>46.08</v>
      </c>
      <c r="C279">
        <v>-0.37254199999999998</v>
      </c>
      <c r="D279">
        <v>214.62149199999999</v>
      </c>
      <c r="E279">
        <v>15.375814</v>
      </c>
      <c r="G279">
        <v>-6.32</v>
      </c>
      <c r="H279">
        <v>-5.3239999999999998</v>
      </c>
      <c r="N279">
        <v>2.0000000000003099E-2</v>
      </c>
      <c r="O279">
        <v>1.00000000000016E-2</v>
      </c>
      <c r="P279">
        <v>-0.73560000000000003</v>
      </c>
      <c r="Q279">
        <v>-6.32</v>
      </c>
    </row>
    <row r="280" spans="1:17">
      <c r="A280" s="1">
        <v>0.43799768518518517</v>
      </c>
      <c r="B280">
        <v>39.76</v>
      </c>
      <c r="C280">
        <v>-9.0967999999999993E-2</v>
      </c>
      <c r="D280">
        <v>202.94900899999999</v>
      </c>
      <c r="E280">
        <v>17.234646000000001</v>
      </c>
      <c r="G280">
        <v>-6.3</v>
      </c>
      <c r="H280">
        <v>-5.3140000000000001</v>
      </c>
      <c r="N280">
        <v>0.88999999999999702</v>
      </c>
      <c r="O280">
        <v>-2.3159999999999998</v>
      </c>
      <c r="P280">
        <v>-0.30840000000000001</v>
      </c>
      <c r="Q280">
        <v>-6.3</v>
      </c>
    </row>
    <row r="281" spans="1:17">
      <c r="A281" s="1">
        <v>0.43799768518518517</v>
      </c>
      <c r="B281">
        <v>33.46</v>
      </c>
      <c r="C281">
        <v>-1.4175999999999999E-2</v>
      </c>
      <c r="D281">
        <v>197.829498</v>
      </c>
      <c r="E281">
        <v>17.956793999999999</v>
      </c>
      <c r="G281">
        <v>-5.41</v>
      </c>
      <c r="H281">
        <v>-7.63</v>
      </c>
      <c r="N281">
        <v>1.02</v>
      </c>
      <c r="O281">
        <v>0.162000000000001</v>
      </c>
      <c r="P281">
        <v>-1.1200000000000199E-2</v>
      </c>
      <c r="Q281">
        <v>-5.41</v>
      </c>
    </row>
    <row r="282" spans="1:17">
      <c r="A282" s="1">
        <v>0.43799768518518517</v>
      </c>
      <c r="B282">
        <v>28.05</v>
      </c>
      <c r="C282">
        <v>-9.0967999999999993E-2</v>
      </c>
      <c r="D282">
        <v>191.40451200000001</v>
      </c>
      <c r="E282">
        <v>17.897575</v>
      </c>
      <c r="G282">
        <v>-4.3899999999999997</v>
      </c>
      <c r="H282">
        <v>-7.468</v>
      </c>
      <c r="N282">
        <v>-11.34</v>
      </c>
      <c r="O282">
        <v>1.1639999999999999</v>
      </c>
      <c r="P282">
        <v>0.15160000000000001</v>
      </c>
      <c r="Q282">
        <v>-4.3899999999999997</v>
      </c>
    </row>
    <row r="283" spans="1:17">
      <c r="A283" s="1">
        <v>0.43799768518518517</v>
      </c>
      <c r="B283">
        <v>23.66</v>
      </c>
      <c r="C283">
        <v>-0.14216300000000001</v>
      </c>
      <c r="D283">
        <v>187.846451</v>
      </c>
      <c r="E283">
        <v>17.458364</v>
      </c>
      <c r="G283">
        <v>-15.73</v>
      </c>
      <c r="H283">
        <v>-6.3040000000000003</v>
      </c>
      <c r="N283">
        <v>10.220000000000001</v>
      </c>
      <c r="O283">
        <v>0.92400000000000004</v>
      </c>
      <c r="P283">
        <v>1.2287999999999999</v>
      </c>
      <c r="Q283">
        <v>-15.73</v>
      </c>
    </row>
    <row r="284" spans="1:17">
      <c r="A284" s="1">
        <v>0.43799768518518517</v>
      </c>
      <c r="B284">
        <v>7.93</v>
      </c>
      <c r="C284">
        <v>-0.116566</v>
      </c>
      <c r="D284">
        <v>186.64336599999999</v>
      </c>
      <c r="E284">
        <v>16.043678</v>
      </c>
      <c r="G284">
        <v>-5.51</v>
      </c>
      <c r="H284">
        <v>-5.38</v>
      </c>
      <c r="N284">
        <v>5.03</v>
      </c>
      <c r="O284">
        <v>0.82400000000000095</v>
      </c>
      <c r="P284">
        <v>1.4</v>
      </c>
      <c r="Q284">
        <v>-5.51</v>
      </c>
    </row>
    <row r="285" spans="1:17">
      <c r="A285" s="1">
        <v>0.43799768518518517</v>
      </c>
      <c r="B285">
        <v>2.42</v>
      </c>
      <c r="C285">
        <v>-0.42373699999999997</v>
      </c>
      <c r="D285">
        <v>197.29195000000001</v>
      </c>
      <c r="E285">
        <v>4.6899839999999999</v>
      </c>
      <c r="G285">
        <v>-0.48</v>
      </c>
      <c r="H285">
        <v>-4.556</v>
      </c>
      <c r="N285">
        <v>-0.31</v>
      </c>
      <c r="O285">
        <v>3.07</v>
      </c>
      <c r="P285">
        <v>1.1828000000000001</v>
      </c>
      <c r="Q285">
        <v>-0.48</v>
      </c>
    </row>
    <row r="286" spans="1:17">
      <c r="A286" s="1">
        <v>0.43799768518518517</v>
      </c>
      <c r="B286">
        <v>1.94</v>
      </c>
      <c r="C286">
        <v>-0.27015099999999997</v>
      </c>
      <c r="D286">
        <v>211.447396</v>
      </c>
      <c r="E286">
        <v>0.57422700000000004</v>
      </c>
      <c r="G286">
        <v>-0.79</v>
      </c>
      <c r="H286">
        <v>-1.486</v>
      </c>
      <c r="N286">
        <v>0.52</v>
      </c>
      <c r="O286">
        <v>1.018</v>
      </c>
      <c r="P286">
        <v>1.03</v>
      </c>
      <c r="Q286">
        <v>-0.79</v>
      </c>
    </row>
    <row r="287" spans="1:17">
      <c r="A287" s="1">
        <v>0.43799768518518517</v>
      </c>
      <c r="B287">
        <v>1.1499999999999999</v>
      </c>
      <c r="C287">
        <v>-0.21895600000000001</v>
      </c>
      <c r="D287">
        <v>237.505697</v>
      </c>
      <c r="E287">
        <v>1.056208</v>
      </c>
      <c r="G287">
        <v>-0.27</v>
      </c>
      <c r="H287">
        <v>-0.46800000000000003</v>
      </c>
      <c r="N287">
        <v>-0.11</v>
      </c>
      <c r="O287">
        <v>7.8E-2</v>
      </c>
      <c r="P287">
        <v>0.87</v>
      </c>
      <c r="Q287">
        <v>-0.27</v>
      </c>
    </row>
    <row r="288" spans="1:17">
      <c r="A288" s="1">
        <v>0.43799768518518517</v>
      </c>
      <c r="B288">
        <v>0.88</v>
      </c>
      <c r="C288">
        <v>-0.50053000000000003</v>
      </c>
      <c r="D288">
        <v>251.661134</v>
      </c>
      <c r="E288">
        <v>1.771E-3</v>
      </c>
      <c r="G288">
        <v>-0.38</v>
      </c>
      <c r="H288">
        <v>-0.39</v>
      </c>
      <c r="N288">
        <v>-0.04</v>
      </c>
      <c r="O288">
        <v>0.16</v>
      </c>
      <c r="P288">
        <v>0.27279999999999999</v>
      </c>
      <c r="Q288">
        <v>-0.38</v>
      </c>
    </row>
    <row r="289" spans="1:17">
      <c r="A289" s="1">
        <v>0.43799768518518517</v>
      </c>
      <c r="B289">
        <v>0.5</v>
      </c>
      <c r="C289">
        <v>-0.32134699999999999</v>
      </c>
      <c r="D289">
        <v>263.71757100000002</v>
      </c>
      <c r="E289">
        <v>0.24687400000000001</v>
      </c>
      <c r="G289">
        <v>-0.42</v>
      </c>
      <c r="H289">
        <v>-0.23</v>
      </c>
      <c r="N289">
        <v>0.33</v>
      </c>
      <c r="O289">
        <v>2.4E-2</v>
      </c>
      <c r="P289">
        <v>9.8000000000000004E-2</v>
      </c>
      <c r="Q289">
        <v>-0.42</v>
      </c>
    </row>
    <row r="290" spans="1:17">
      <c r="A290" s="1">
        <v>0.43799768518518517</v>
      </c>
      <c r="B290">
        <v>0.08</v>
      </c>
      <c r="C290">
        <v>-0.39813900000000002</v>
      </c>
      <c r="D290">
        <v>281.55904399999997</v>
      </c>
      <c r="E290">
        <v>1.771E-3</v>
      </c>
      <c r="G290">
        <v>-0.09</v>
      </c>
      <c r="H290">
        <v>-0.20599999999999999</v>
      </c>
      <c r="N290">
        <v>0.1</v>
      </c>
      <c r="O290">
        <v>8.4000000000000005E-2</v>
      </c>
      <c r="P290">
        <v>0.34520000000000001</v>
      </c>
      <c r="Q290">
        <v>-0.09</v>
      </c>
    </row>
    <row r="291" spans="1:17">
      <c r="A291" s="1">
        <v>0.43799768518518517</v>
      </c>
      <c r="B291">
        <v>-0.01</v>
      </c>
      <c r="C291">
        <v>8.8215000000000002E-2</v>
      </c>
      <c r="D291">
        <v>296.55918700000001</v>
      </c>
      <c r="E291">
        <v>-1.519E-3</v>
      </c>
      <c r="G291">
        <v>0.01</v>
      </c>
      <c r="H291">
        <v>-0.122</v>
      </c>
      <c r="N291">
        <v>-0.16</v>
      </c>
      <c r="O291">
        <v>0.14399999999999999</v>
      </c>
      <c r="P291">
        <v>0.53600000000000003</v>
      </c>
      <c r="Q291">
        <v>0.01</v>
      </c>
    </row>
    <row r="292" spans="1:17">
      <c r="A292" s="1">
        <v>0.43799768518518517</v>
      </c>
      <c r="B292">
        <v>0</v>
      </c>
      <c r="C292">
        <v>-0.27015099999999997</v>
      </c>
      <c r="D292">
        <v>299.886864</v>
      </c>
      <c r="E292">
        <v>1.771E-3</v>
      </c>
      <c r="G292">
        <v>-0.15</v>
      </c>
      <c r="H292">
        <v>2.1999999999999999E-2</v>
      </c>
      <c r="N292">
        <v>0.19</v>
      </c>
      <c r="O292">
        <v>1.3140000000000001</v>
      </c>
      <c r="P292">
        <v>0.94</v>
      </c>
      <c r="Q292">
        <v>-0.15</v>
      </c>
    </row>
    <row r="293" spans="1:17">
      <c r="A293" s="1">
        <v>0.43799768518518517</v>
      </c>
      <c r="B293">
        <v>-0.15</v>
      </c>
      <c r="C293">
        <v>98.203759000000005</v>
      </c>
      <c r="D293">
        <v>255.654349</v>
      </c>
      <c r="E293">
        <v>1.26E-4</v>
      </c>
      <c r="G293">
        <v>0.04</v>
      </c>
      <c r="H293">
        <v>1.3360000000000001</v>
      </c>
      <c r="N293">
        <v>0.26</v>
      </c>
      <c r="O293">
        <v>1.1140000000000001</v>
      </c>
      <c r="P293">
        <v>1.1232</v>
      </c>
      <c r="Q293">
        <v>0.04</v>
      </c>
    </row>
    <row r="294" spans="1:17">
      <c r="A294" s="1">
        <v>0.43799768518518517</v>
      </c>
      <c r="B294">
        <v>-0.11</v>
      </c>
      <c r="C294">
        <v>271.601608</v>
      </c>
      <c r="D294">
        <v>194.808987</v>
      </c>
      <c r="E294">
        <v>-3.1640000000000001E-3</v>
      </c>
      <c r="G294">
        <v>0.3</v>
      </c>
      <c r="H294">
        <v>2.4500000000000002</v>
      </c>
      <c r="N294">
        <v>6.18</v>
      </c>
      <c r="O294">
        <v>2.044</v>
      </c>
      <c r="P294">
        <v>1.5056</v>
      </c>
      <c r="Q294">
        <v>0.3</v>
      </c>
    </row>
    <row r="295" spans="1:17">
      <c r="A295" s="1">
        <v>0.43799768518518517</v>
      </c>
      <c r="B295">
        <v>0.19</v>
      </c>
      <c r="C295">
        <v>289.08471400000002</v>
      </c>
      <c r="D295">
        <v>99.355649999999997</v>
      </c>
      <c r="E295">
        <v>0.33899299999999999</v>
      </c>
      <c r="G295">
        <v>6.48</v>
      </c>
      <c r="H295">
        <v>4.4939999999999998</v>
      </c>
      <c r="N295">
        <v>-0.9</v>
      </c>
      <c r="O295">
        <v>1</v>
      </c>
      <c r="P295">
        <v>1.1452</v>
      </c>
      <c r="Q295">
        <v>6.48</v>
      </c>
    </row>
    <row r="296" spans="1:17">
      <c r="A296" s="1">
        <v>0.43799768518518517</v>
      </c>
      <c r="B296">
        <v>6.67</v>
      </c>
      <c r="C296">
        <v>237.24972099999999</v>
      </c>
      <c r="D296">
        <v>-0.70530999999999999</v>
      </c>
      <c r="E296">
        <v>11.189325999999999</v>
      </c>
      <c r="G296">
        <v>5.58</v>
      </c>
      <c r="H296">
        <v>5.4939999999999998</v>
      </c>
      <c r="N296">
        <v>4.49</v>
      </c>
      <c r="O296">
        <v>2.056</v>
      </c>
      <c r="P296">
        <v>0.95399999999999996</v>
      </c>
      <c r="Q296">
        <v>5.58</v>
      </c>
    </row>
    <row r="297" spans="1:17">
      <c r="A297" s="1">
        <v>0.43799768518518517</v>
      </c>
      <c r="B297">
        <v>12.25</v>
      </c>
      <c r="C297">
        <v>215.67099200000001</v>
      </c>
      <c r="D297">
        <v>-1.4220429999999999</v>
      </c>
      <c r="E297">
        <v>14.142075</v>
      </c>
      <c r="G297">
        <v>10.07</v>
      </c>
      <c r="H297">
        <v>7.55</v>
      </c>
      <c r="N297">
        <v>-5.03</v>
      </c>
      <c r="O297">
        <v>-0.48799999999999999</v>
      </c>
      <c r="P297">
        <v>0.50053333333333305</v>
      </c>
      <c r="Q297">
        <v>10.07</v>
      </c>
    </row>
    <row r="298" spans="1:17">
      <c r="A298" s="1">
        <v>0.43799768518518517</v>
      </c>
      <c r="B298">
        <v>22.32</v>
      </c>
      <c r="C298">
        <v>204.356875</v>
      </c>
      <c r="D298">
        <v>-1.038079</v>
      </c>
      <c r="E298">
        <v>16.640806999999999</v>
      </c>
      <c r="G298">
        <v>5.04</v>
      </c>
      <c r="H298">
        <v>7.0620000000000003</v>
      </c>
      <c r="N298">
        <v>5.54</v>
      </c>
      <c r="O298">
        <v>0.158000000000001</v>
      </c>
      <c r="P298">
        <v>0.17520000000000099</v>
      </c>
      <c r="Q298">
        <v>5.04</v>
      </c>
    </row>
    <row r="299" spans="1:17">
      <c r="A299" s="1">
        <v>0.43799768518518517</v>
      </c>
      <c r="B299">
        <v>27.36</v>
      </c>
      <c r="C299">
        <v>201.56674100000001</v>
      </c>
      <c r="D299">
        <v>-1.5500309999999999</v>
      </c>
      <c r="E299">
        <v>17.285640999999998</v>
      </c>
      <c r="G299">
        <v>10.58</v>
      </c>
      <c r="H299">
        <v>7.22</v>
      </c>
      <c r="N299">
        <v>-6.54</v>
      </c>
      <c r="O299">
        <v>-0.22333333333333399</v>
      </c>
      <c r="P299">
        <v>-0.23066666666666499</v>
      </c>
      <c r="Q299">
        <v>10.58</v>
      </c>
    </row>
    <row r="300" spans="1:17">
      <c r="A300" s="1">
        <v>0.43799768518518517</v>
      </c>
      <c r="B300">
        <v>37.94</v>
      </c>
      <c r="C300">
        <v>199.826108</v>
      </c>
      <c r="D300">
        <v>-1.3964449999999999</v>
      </c>
      <c r="E300">
        <v>15.951559</v>
      </c>
      <c r="G300">
        <v>4.04</v>
      </c>
      <c r="H300">
        <v>6.9966666666666697</v>
      </c>
      <c r="N300">
        <v>2.3300000000000098</v>
      </c>
      <c r="O300">
        <v>-0.62666666666666304</v>
      </c>
      <c r="P300">
        <v>-0.62666666666666304</v>
      </c>
      <c r="Q300">
        <v>4.04</v>
      </c>
    </row>
    <row r="301" spans="1:17">
      <c r="A301" s="1">
        <v>0.43799768518518517</v>
      </c>
      <c r="B301">
        <v>41.98</v>
      </c>
      <c r="C301">
        <v>198.82780299999999</v>
      </c>
      <c r="D301">
        <v>-1.2684569999999999</v>
      </c>
      <c r="E301">
        <v>16.950064000000001</v>
      </c>
      <c r="G301">
        <v>6.37</v>
      </c>
      <c r="H301">
        <v>6.37</v>
      </c>
      <c r="Q301">
        <v>6.37</v>
      </c>
    </row>
    <row r="302" spans="1:17">
      <c r="A302" s="1">
        <v>0.43799768518518517</v>
      </c>
      <c r="B302">
        <v>48.35</v>
      </c>
      <c r="C302">
        <v>197.44553500000001</v>
      </c>
      <c r="D302">
        <v>-1.5500309999999999</v>
      </c>
      <c r="E302">
        <v>16.002552999999999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2013-05-21T15:51:19Z</dcterms:modified>
</cp:coreProperties>
</file>