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Study\NewcastleStudy\Paper\SERENE_2017\2017_06_08\"/>
    </mc:Choice>
  </mc:AlternateContent>
  <bookViews>
    <workbookView xWindow="0" yWindow="0" windowWidth="28740" windowHeight="1107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29" i="1"/>
  <c r="E24" i="1"/>
  <c r="E23" i="1"/>
  <c r="E18" i="1"/>
  <c r="E17" i="1"/>
  <c r="E12" i="1"/>
  <c r="E11" i="1"/>
  <c r="E6" i="1"/>
  <c r="E5" i="1"/>
</calcChain>
</file>

<file path=xl/sharedStrings.xml><?xml version="1.0" encoding="utf-8"?>
<sst xmlns="http://schemas.openxmlformats.org/spreadsheetml/2006/main" count="42" uniqueCount="14">
  <si>
    <t>resource_alloc</t>
  </si>
  <si>
    <t>fail_count</t>
  </si>
  <si>
    <t>done_count</t>
  </si>
  <si>
    <t>0-2000</t>
  </si>
  <si>
    <t>detail</t>
  </si>
  <si>
    <t>Rectangle4_OpenCV4</t>
  </si>
  <si>
    <t>mean</t>
  </si>
  <si>
    <t>conf</t>
  </si>
  <si>
    <t>success_rate</t>
  </si>
  <si>
    <t>exec_time</t>
  </si>
  <si>
    <t>default</t>
  </si>
  <si>
    <t>0-20000</t>
  </si>
  <si>
    <t>Rectangle2_OpenCV6</t>
  </si>
  <si>
    <t>Rectangle6_OpenCV2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</si>
</sst>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/>
    <xf numFmtId="0" fontId="1" fillId="0" borderId="0" xfId="0" applyFont="1"/>
    <xf numFmtId="2" fontId="0" fillId="0" borderId="0" xfId="0" applyNumberFormat="1" applyAlignment="1">
      <alignment horizontal="right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3" workbookViewId="0">
      <selection activeCell="E30" sqref="E30"/>
    </sheetView>
  </sheetViews>
  <sheetFormatPr defaultRowHeight="15" x14ac:dyDescent="0.25"/>
  <cols>
    <col min="2" max="2" width="18.42578125" customWidth="1"/>
    <col min="3" max="3" width="13.28515625" customWidth="1"/>
    <col min="5" max="6" width="8.85546875" style="3"/>
  </cols>
  <sheetData>
    <row r="1" spans="1:9" x14ac:dyDescent="0.25">
      <c r="E1" s="5" t="s">
        <v>6</v>
      </c>
      <c r="F1" s="5" t="s">
        <v>7</v>
      </c>
    </row>
    <row r="2" spans="1:9" x14ac:dyDescent="0.25">
      <c r="A2" t="s">
        <v>4</v>
      </c>
      <c r="B2" t="s">
        <v>5</v>
      </c>
      <c r="C2" s="4" t="s">
        <v>0</v>
      </c>
      <c r="D2" s="2" t="s">
        <v>3</v>
      </c>
      <c r="E2" s="3">
        <v>4.5501740595999998</v>
      </c>
      <c r="F2" s="3">
        <v>1.7004054526000002E-2</v>
      </c>
    </row>
    <row r="3" spans="1:9" x14ac:dyDescent="0.25">
      <c r="C3" s="4" t="s">
        <v>1</v>
      </c>
      <c r="D3">
        <v>2000</v>
      </c>
      <c r="E3" s="3">
        <v>20.82</v>
      </c>
      <c r="F3" s="3">
        <v>0.90501942699000004</v>
      </c>
    </row>
    <row r="4" spans="1:9" x14ac:dyDescent="0.25">
      <c r="C4" s="4" t="s">
        <v>2</v>
      </c>
      <c r="D4">
        <v>2000</v>
      </c>
      <c r="E4" s="3">
        <v>22.47</v>
      </c>
      <c r="F4" s="3">
        <v>1.0229907360999999</v>
      </c>
    </row>
    <row r="5" spans="1:9" x14ac:dyDescent="0.25">
      <c r="C5" s="6" t="s">
        <v>8</v>
      </c>
      <c r="E5" s="3">
        <f>E4/(E4+E3)</f>
        <v>0.51905751905751907</v>
      </c>
    </row>
    <row r="6" spans="1:9" x14ac:dyDescent="0.25">
      <c r="C6" s="6" t="s">
        <v>9</v>
      </c>
      <c r="E6" s="3">
        <f>D4/E4</f>
        <v>89.007565643079673</v>
      </c>
    </row>
    <row r="8" spans="1:9" x14ac:dyDescent="0.25">
      <c r="A8" t="s">
        <v>10</v>
      </c>
      <c r="B8" t="s">
        <v>5</v>
      </c>
      <c r="C8" s="4" t="s">
        <v>0</v>
      </c>
      <c r="D8" s="2" t="s">
        <v>3</v>
      </c>
      <c r="E8" s="3">
        <v>4.5515198238999997</v>
      </c>
      <c r="F8" s="3">
        <v>3.0505249945999999E-2</v>
      </c>
      <c r="I8" s="1"/>
    </row>
    <row r="9" spans="1:9" x14ac:dyDescent="0.25">
      <c r="C9" s="4" t="s">
        <v>1</v>
      </c>
      <c r="D9">
        <v>2000</v>
      </c>
      <c r="E9" s="3">
        <v>20.34</v>
      </c>
      <c r="F9" s="3">
        <v>0.95502130200000002</v>
      </c>
      <c r="G9" s="1"/>
    </row>
    <row r="10" spans="1:9" x14ac:dyDescent="0.25">
      <c r="C10" s="4" t="s">
        <v>2</v>
      </c>
      <c r="D10">
        <v>2000</v>
      </c>
      <c r="E10" s="3">
        <v>24.21</v>
      </c>
      <c r="F10" s="3">
        <v>1.0259602913999999</v>
      </c>
      <c r="G10" s="1"/>
    </row>
    <row r="11" spans="1:9" x14ac:dyDescent="0.25">
      <c r="C11" s="6" t="s">
        <v>8</v>
      </c>
      <c r="E11" s="3">
        <f>E10/(E10+E9)</f>
        <v>0.54343434343434349</v>
      </c>
    </row>
    <row r="12" spans="1:9" x14ac:dyDescent="0.25">
      <c r="C12" s="6" t="s">
        <v>9</v>
      </c>
      <c r="E12" s="3">
        <f>D10/E10</f>
        <v>82.610491532424618</v>
      </c>
    </row>
    <row r="14" spans="1:9" x14ac:dyDescent="0.25">
      <c r="A14" t="s">
        <v>10</v>
      </c>
      <c r="B14" t="s">
        <v>5</v>
      </c>
      <c r="C14" s="4" t="s">
        <v>0</v>
      </c>
      <c r="D14" s="2" t="s">
        <v>11</v>
      </c>
      <c r="E14" s="3">
        <v>4.5177190980999997</v>
      </c>
      <c r="F14" s="3">
        <v>9.8279895030999997E-3</v>
      </c>
      <c r="G14" s="1"/>
      <c r="I14" s="1"/>
    </row>
    <row r="15" spans="1:9" x14ac:dyDescent="0.25">
      <c r="C15" s="4" t="s">
        <v>1</v>
      </c>
      <c r="D15">
        <v>20000</v>
      </c>
      <c r="E15" s="3">
        <v>190.44</v>
      </c>
      <c r="F15" s="3">
        <v>2.9419553901</v>
      </c>
      <c r="G15" s="1"/>
    </row>
    <row r="16" spans="1:9" x14ac:dyDescent="0.25">
      <c r="C16" s="4" t="s">
        <v>2</v>
      </c>
      <c r="D16">
        <v>20000</v>
      </c>
      <c r="E16" s="3">
        <v>236.17</v>
      </c>
      <c r="F16" s="3">
        <v>3.4046417776000002</v>
      </c>
      <c r="G16" s="1"/>
    </row>
    <row r="17" spans="1:9" x14ac:dyDescent="0.25">
      <c r="C17" s="6" t="s">
        <v>8</v>
      </c>
      <c r="E17" s="3">
        <f>E16/(E16+E15)</f>
        <v>0.55359696209652842</v>
      </c>
    </row>
    <row r="18" spans="1:9" x14ac:dyDescent="0.25">
      <c r="C18" s="6" t="s">
        <v>9</v>
      </c>
      <c r="E18" s="3">
        <f>D16/E16</f>
        <v>84.684760977262144</v>
      </c>
    </row>
    <row r="20" spans="1:9" x14ac:dyDescent="0.25">
      <c r="A20" t="s">
        <v>10</v>
      </c>
      <c r="B20" t="s">
        <v>12</v>
      </c>
      <c r="C20" s="4" t="s">
        <v>0</v>
      </c>
      <c r="D20" s="2" t="s">
        <v>3</v>
      </c>
      <c r="E20" s="3">
        <v>2.4049550863000002</v>
      </c>
      <c r="F20" s="3">
        <v>1.7884730889E-2</v>
      </c>
      <c r="G20" s="1"/>
      <c r="I20" s="1"/>
    </row>
    <row r="21" spans="1:9" x14ac:dyDescent="0.25">
      <c r="C21" s="4" t="s">
        <v>1</v>
      </c>
      <c r="D21">
        <v>2000</v>
      </c>
      <c r="E21" s="3">
        <v>16.09</v>
      </c>
      <c r="F21" s="3">
        <v>0.73868703505</v>
      </c>
      <c r="G21" s="1"/>
    </row>
    <row r="22" spans="1:9" x14ac:dyDescent="0.25">
      <c r="C22" s="4" t="s">
        <v>2</v>
      </c>
      <c r="D22">
        <v>2000</v>
      </c>
      <c r="E22" s="3">
        <v>19.68</v>
      </c>
      <c r="F22" s="3">
        <v>0.82541251493000001</v>
      </c>
      <c r="G22" s="1"/>
    </row>
    <row r="23" spans="1:9" x14ac:dyDescent="0.25">
      <c r="C23" s="6" t="s">
        <v>8</v>
      </c>
      <c r="E23" s="3">
        <f>E22/(E22+E21)</f>
        <v>0.55018171652222536</v>
      </c>
    </row>
    <row r="24" spans="1:9" x14ac:dyDescent="0.25">
      <c r="C24" s="6" t="s">
        <v>9</v>
      </c>
      <c r="E24" s="3">
        <f>D22/E22</f>
        <v>101.6260162601626</v>
      </c>
    </row>
    <row r="26" spans="1:9" x14ac:dyDescent="0.25">
      <c r="A26" t="s">
        <v>10</v>
      </c>
      <c r="B26" t="s">
        <v>13</v>
      </c>
      <c r="C26" s="4" t="s">
        <v>0</v>
      </c>
      <c r="D26" s="2" t="s">
        <v>3</v>
      </c>
      <c r="E26" s="3">
        <v>6.6288184619999999</v>
      </c>
      <c r="F26" s="3">
        <v>3.0569230313E-2</v>
      </c>
      <c r="G26" s="1"/>
      <c r="I26" s="1"/>
    </row>
    <row r="27" spans="1:9" x14ac:dyDescent="0.25">
      <c r="C27" s="4" t="s">
        <v>1</v>
      </c>
      <c r="D27">
        <v>2000</v>
      </c>
      <c r="E27" s="3">
        <v>22.16</v>
      </c>
      <c r="F27" s="3">
        <v>0.94337022650000002</v>
      </c>
      <c r="G27" s="1"/>
    </row>
    <row r="28" spans="1:9" x14ac:dyDescent="0.25">
      <c r="C28" s="4" t="s">
        <v>2</v>
      </c>
      <c r="D28">
        <v>2000</v>
      </c>
      <c r="E28" s="3">
        <v>26.9</v>
      </c>
      <c r="F28" s="3">
        <v>1.1817603031999999</v>
      </c>
      <c r="G28" s="1"/>
    </row>
    <row r="29" spans="1:9" x14ac:dyDescent="0.25">
      <c r="C29" s="6" t="s">
        <v>8</v>
      </c>
      <c r="E29" s="3">
        <f>E28/(E28+E27)</f>
        <v>0.54830819404810427</v>
      </c>
    </row>
    <row r="30" spans="1:9" x14ac:dyDescent="0.25">
      <c r="C30" s="6" t="s">
        <v>9</v>
      </c>
      <c r="E30" s="3">
        <f>D28/E28</f>
        <v>74.349442379182165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nfx</dc:creator>
  <cp:lastModifiedBy>Rem</cp:lastModifiedBy>
  <dcterms:created xsi:type="dcterms:W3CDTF">2017-05-24T16:41:43Z</dcterms:created>
  <dcterms:modified xsi:type="dcterms:W3CDTF">2017-06-09T21:05:11Z</dcterms:modified>
</cp:coreProperties>
</file>